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
    </mc:Choice>
  </mc:AlternateContent>
  <bookViews>
    <workbookView xWindow="0" yWindow="0" windowWidth="25125" windowHeight="12300"/>
  </bookViews>
  <sheets>
    <sheet name="MEDIOS DE ALMACENAMIENTO" sheetId="7" r:id="rId1"/>
    <sheet name="Datos" sheetId="11" r:id="rId2"/>
    <sheet name="Anexo 1" sheetId="1" r:id="rId3"/>
    <sheet name="CatAudExt" sheetId="10" state="hidden" r:id="rId4"/>
    <sheet name="Parámetros" sheetId="5" state="hidden" r:id="rId5"/>
  </sheets>
  <definedNames>
    <definedName name="_xlnm._FilterDatabase" localSheetId="3" hidden="1">CatAudExt!$A$1:$D$107</definedName>
    <definedName name="_xlnm.Print_Area" localSheetId="2">'Anexo 1'!$A$1:$H$52</definedName>
    <definedName name="_xlnm.Print_Area" localSheetId="1">Datos!$A$1:$L$29</definedName>
    <definedName name="_xlnm.Print_Area" localSheetId="0">'MEDIOS DE ALMACENAMIENTO'!$B$1:$O$5</definedName>
    <definedName name="CatAudit">CatAudExt!$A$1:$D$107</definedName>
    <definedName name="MiFoto">Datos!$H$4</definedName>
    <definedName name="MiLogo">Datos!$J$4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4" i="1" l="1"/>
  <c r="A35" i="11" l="1"/>
  <c r="A29" i="11"/>
  <c r="B9" i="11"/>
  <c r="B21" i="11" l="1"/>
  <c r="B15" i="11"/>
  <c r="A50" i="1" l="1"/>
</calcChain>
</file>

<file path=xl/sharedStrings.xml><?xml version="1.0" encoding="utf-8"?>
<sst xmlns="http://schemas.openxmlformats.org/spreadsheetml/2006/main" count="402" uniqueCount="271">
  <si>
    <t>Presente.</t>
  </si>
  <si>
    <t>Hipervínculo</t>
  </si>
  <si>
    <t>Evaluación</t>
  </si>
  <si>
    <t>Atentamente</t>
  </si>
  <si>
    <t>(Hoja Membretada del despacho)</t>
  </si>
  <si>
    <t>Cumple</t>
  </si>
  <si>
    <t>No Cumple</t>
  </si>
  <si>
    <t>En proceso</t>
  </si>
  <si>
    <t>INFORMACIÓN DE AUDITOR EXTERNO</t>
  </si>
  <si>
    <t>Física</t>
  </si>
  <si>
    <t>Fecha de Firma</t>
  </si>
  <si>
    <t>Fotografía</t>
  </si>
  <si>
    <t>Logotipo</t>
  </si>
  <si>
    <t>Representante</t>
  </si>
  <si>
    <t xml:space="preserve">, hago de su conocimiento que mi  domicilio fiscal está establecido en el Estado de Puebla y que toda la información que enuncio y documentación que presento como evidencia en el presente anexo es correcta, firmando al calce de cada uno de los apartados que lo integran. Así mismo, expreso mi consentimiento para que sea verificada mediante inspección física cuando la Auditoría Superior lo requiera. </t>
  </si>
  <si>
    <t>Registro</t>
  </si>
  <si>
    <t>TipoPersona</t>
  </si>
  <si>
    <t>RazonSocial</t>
  </si>
  <si>
    <t>A&amp;CEM, S.C.</t>
  </si>
  <si>
    <t>MALDONADO JURADO ASOCIADOS, S.C.</t>
  </si>
  <si>
    <t>Representante Legal</t>
  </si>
  <si>
    <t>Jurídica</t>
  </si>
  <si>
    <t>Nombre de la persona física</t>
  </si>
  <si>
    <t>Denominación o Razón Social</t>
  </si>
  <si>
    <t>ASE-002/21</t>
  </si>
  <si>
    <t>N/A</t>
  </si>
  <si>
    <t>CPC. Ana Ruth Ramírez Torres</t>
  </si>
  <si>
    <t>ASE-003/21</t>
  </si>
  <si>
    <t>CPC. Beatriz Ivonne Amaro Zárate</t>
  </si>
  <si>
    <t>ASE-004/21</t>
  </si>
  <si>
    <t>CPC. Bibiana González Pérez</t>
  </si>
  <si>
    <t>ASE-005/21</t>
  </si>
  <si>
    <t>CPC. Carlos Javier Tlazalo Salazar</t>
  </si>
  <si>
    <t>ASE-006/21</t>
  </si>
  <si>
    <t>CPC. César García Martínez</t>
  </si>
  <si>
    <t>ASE-090/21</t>
  </si>
  <si>
    <t>CPC. Corina Ramírez Rodríguez</t>
  </si>
  <si>
    <t>ASE-008/21</t>
  </si>
  <si>
    <t>LCC. Eloísa Barrios Rodríguez</t>
  </si>
  <si>
    <t>ASE-009/21</t>
  </si>
  <si>
    <t>M.A. y CPC. Eric Martínez Payán</t>
  </si>
  <si>
    <t>ASE-010/21</t>
  </si>
  <si>
    <t>CPC. Fabián Peztaña Notario</t>
  </si>
  <si>
    <t>ASE-011/21</t>
  </si>
  <si>
    <t>CPC. Félix García Sánchez</t>
  </si>
  <si>
    <t>ASE-091/21</t>
  </si>
  <si>
    <t>CPC. Francisco Nieto Aguirre</t>
  </si>
  <si>
    <t>ASE-012/21</t>
  </si>
  <si>
    <t>CPC. Gustavo Guevara Rosendo</t>
  </si>
  <si>
    <t>ASE-013/21</t>
  </si>
  <si>
    <t>CPC. Hugo Jorge Pérez García</t>
  </si>
  <si>
    <t>ASE-014/21</t>
  </si>
  <si>
    <t>CPC. Jacobo Stefanoni Salvador</t>
  </si>
  <si>
    <t>ASE-015/21</t>
  </si>
  <si>
    <t>CPC. Javier Aguilar Pérez</t>
  </si>
  <si>
    <t>ASE-018/21</t>
  </si>
  <si>
    <t>CPC. José Carlos Góngora Gutiérrez</t>
  </si>
  <si>
    <t>ASE-020/21</t>
  </si>
  <si>
    <t>CPC. José Fernando Ramírez Rojas</t>
  </si>
  <si>
    <t>ASE-021/21</t>
  </si>
  <si>
    <t>CPC. José Gonzalo Escobar Mancilla</t>
  </si>
  <si>
    <t>ASE-022/21</t>
  </si>
  <si>
    <t>CPC. José Hugo Vázquez Azcárate</t>
  </si>
  <si>
    <t>ASE-023/21</t>
  </si>
  <si>
    <t>CPC. José Luis Castolo Cortés</t>
  </si>
  <si>
    <t>ASE-024/21</t>
  </si>
  <si>
    <t>CPC. José Luis González Ramírez</t>
  </si>
  <si>
    <t>ASE-025/21</t>
  </si>
  <si>
    <t>CPC. José Luis Pérez Najera</t>
  </si>
  <si>
    <t>ASE-026/21</t>
  </si>
  <si>
    <t>CPC. José Maximino Muñoz Lara</t>
  </si>
  <si>
    <t>ASE-028/21</t>
  </si>
  <si>
    <t>LCC. Julio Cesar Barbosa Huesca</t>
  </si>
  <si>
    <t>ASE-029/21</t>
  </si>
  <si>
    <t>LCC. Julio Cid Moreno</t>
  </si>
  <si>
    <t>ASE-030/21</t>
  </si>
  <si>
    <t>CPC. Leopoldo Sánchez Balbuena</t>
  </si>
  <si>
    <t>ASE-033/21</t>
  </si>
  <si>
    <t>CPC. Manuel Cruz Zepeda</t>
  </si>
  <si>
    <t>ASE-034/21</t>
  </si>
  <si>
    <t>CPC. María de Jesús Rodríguez Campos</t>
  </si>
  <si>
    <t>ASE-035/21</t>
  </si>
  <si>
    <t>CPC. María Teresa del Rocío García Pérez</t>
  </si>
  <si>
    <t>ASE-036/21</t>
  </si>
  <si>
    <t>CPC. Miguel Ángel Castillo Castillo</t>
  </si>
  <si>
    <t>ASE-037/21</t>
  </si>
  <si>
    <t>CPC. Pablo Moro Álvarez</t>
  </si>
  <si>
    <t>ASE-038/21</t>
  </si>
  <si>
    <t>CPC. René Carlos Alberto Trejo Rosiles</t>
  </si>
  <si>
    <t>ASE-040/21</t>
  </si>
  <si>
    <t>CPC. Rodolfo Martínez Carvajal</t>
  </si>
  <si>
    <t>ASE-041/21</t>
  </si>
  <si>
    <t>CPC. Rosalía Cerecedo González</t>
  </si>
  <si>
    <t>ASE-044/21</t>
  </si>
  <si>
    <t>CPC. Salvador Sánchez Ruiz</t>
  </si>
  <si>
    <t>ASE-045/21</t>
  </si>
  <si>
    <t xml:space="preserve">CPC. Margarito Gil González Techalotzi </t>
  </si>
  <si>
    <t>CPC. José Luis Medina Castillo</t>
  </si>
  <si>
    <t>ASE-046/21</t>
  </si>
  <si>
    <t>AGUILAR SOLÍS PROFESIONALES EN SERVICIOS DE AUDITORÍA Y CONTABILIDAD, S.C.</t>
  </si>
  <si>
    <t>CPC. Víctor Hugo Aguilar Hernández</t>
  </si>
  <si>
    <t>ASE-047/21</t>
  </si>
  <si>
    <t>AJ CORPORATIVO CONSULTORES EMPRESARIALES Y DE GOBIERNO, S.C.</t>
  </si>
  <si>
    <t>CPC. J. Concepción Barragán Larios</t>
  </si>
  <si>
    <t>ASE-048/21</t>
  </si>
  <si>
    <t>AMARO REYNA Y HERRERO CONSULTORES, S.C.</t>
  </si>
  <si>
    <t>CPC. Germán Reyna y Herrero</t>
  </si>
  <si>
    <t>ASE-049/21</t>
  </si>
  <si>
    <t>ARH SOLUCIONES DE GOBIERNO, S.C.</t>
  </si>
  <si>
    <t>CPC. Ricardo Martínez Macías</t>
  </si>
  <si>
    <t>ASE-050/21</t>
  </si>
  <si>
    <t>AUDITORÍA Y SERVICIOS RELACIONADOS, S.C.</t>
  </si>
  <si>
    <t>CPC. Martín Santiago Islas Cruz</t>
  </si>
  <si>
    <t>ASE-051/21</t>
  </si>
  <si>
    <t>AUDYC CONSULTORES, S.C.</t>
  </si>
  <si>
    <t>CPC. Constantino Castillo Castillo</t>
  </si>
  <si>
    <t>ASE-052/21</t>
  </si>
  <si>
    <t>AYE CORPORATIVO FISCAL, S. C.</t>
  </si>
  <si>
    <t>CPC. Agustín Grijalva Hernández</t>
  </si>
  <si>
    <t>ASE-053/21</t>
  </si>
  <si>
    <t>BARREDA VÁZQUEZ Y ASOCIADOS, S.C.</t>
  </si>
  <si>
    <t>CPC. Ricardo Barreda Vázquez</t>
  </si>
  <si>
    <t>ASE-054/21</t>
  </si>
  <si>
    <t>BERNAL MALDONADO Y CIA. CONTADORES PÚBLICOS, S.C.</t>
  </si>
  <si>
    <t>CPC. Jorge Ángel Maldonado y Jiménez</t>
  </si>
  <si>
    <t>CPC. José Luis Antonio Bernal Fernández</t>
  </si>
  <si>
    <t>ASE-055/21</t>
  </si>
  <si>
    <t>CACHÓN VILLASEÑOR CONSULTORES, S. C.</t>
  </si>
  <si>
    <t>CPC. Alfonso Villaseñor Pineda</t>
  </si>
  <si>
    <t>ASE-093/21</t>
  </si>
  <si>
    <t>COLEES CONSULTORIA LEGAL ESPECIALIZADA, S.A. DE C.V.</t>
  </si>
  <si>
    <t>CPC. Víctor Manuel Hernández Quintana</t>
  </si>
  <si>
    <t>ASE-056/21</t>
  </si>
  <si>
    <t>CONSULTORES ASOCIADOS ANGELÓPOLIS, S.A. DE C.V.</t>
  </si>
  <si>
    <t>CPC. Luis Díaz Mendoza</t>
  </si>
  <si>
    <t>ASE-057/21</t>
  </si>
  <si>
    <t>CONSULTORÍA FISCAL CONTADORES PÚBLICOS Y AUDITORES, S.C.</t>
  </si>
  <si>
    <t>CPC. José Cirio Hernández Munguía</t>
  </si>
  <si>
    <t>ASE-058/21</t>
  </si>
  <si>
    <t>CORPORATIVO DE ASESORIA NORMATIVA Y CONSTRUCCIONES, S.A. DE C.V.</t>
  </si>
  <si>
    <t>CPC. Roberto Saldaña Huesca</t>
  </si>
  <si>
    <t>ASE-060/21</t>
  </si>
  <si>
    <t>DESPACHO  DÍAZ Y CIA., S.A. DE C.V.</t>
  </si>
  <si>
    <t>CPC. Sebastián Anastacio Díaz Cervantes</t>
  </si>
  <si>
    <t>ASE-061/21</t>
  </si>
  <si>
    <t>DESPACHO INTEGRAL DE CONTADORES ASOCIADOS, S.C.</t>
  </si>
  <si>
    <t>CPC. Adán Espinosa Ugarte</t>
  </si>
  <si>
    <t>ASE-094/21</t>
  </si>
  <si>
    <t>ETCHEGARAY Y ASOCIADOS, S.C.</t>
  </si>
  <si>
    <t xml:space="preserve">CPC. José Manuel Etchegaray Morales
</t>
  </si>
  <si>
    <t>ASE-065/21</t>
  </si>
  <si>
    <t>GRUPO BRA HIDALGO ASESORES TRIBUTARIOS CONTABLES Y DE NEGOCIOS, S.C.</t>
  </si>
  <si>
    <t xml:space="preserve">CPC. Gilberto Tomás Ricardo Hidalgo Moreno
</t>
  </si>
  <si>
    <t>ASE-067/21</t>
  </si>
  <si>
    <t>GRUPO JUS, S.C.</t>
  </si>
  <si>
    <t>CPC. Diego Rodríguez Cruz</t>
  </si>
  <si>
    <t>ASE-068/21</t>
  </si>
  <si>
    <t>HDC CONSULTORÍA Y SERVICIOS INTEGRALES, S.C.</t>
  </si>
  <si>
    <t>CPC. Miguel Díaz Cota</t>
  </si>
  <si>
    <t>ASE-069/21</t>
  </si>
  <si>
    <t>HMG ASESORÍA CONTABLE, FISCAL Y LEGAL, S.C.</t>
  </si>
  <si>
    <t>CPC. Ma. Gema Hernández Reyes</t>
  </si>
  <si>
    <t>ASE-095/21</t>
  </si>
  <si>
    <t>JAC ESTRATEGIAS COMERCIALES Y SERVICIOS, S. DE R.L. DE C.V.</t>
  </si>
  <si>
    <t>CPC. Benito Roberto Ortíz Cervantes</t>
  </si>
  <si>
    <t>ASE-071/21</t>
  </si>
  <si>
    <t>JT CONTADORES PÚBLICOS, ASESORES Y ASOCIADOS, S.C.</t>
  </si>
  <si>
    <t>CPC. Francisco Javier Delgado de Alba</t>
  </si>
  <si>
    <t>ASE-073/21</t>
  </si>
  <si>
    <t>LARA RECOBA Y ASOCIADOS, S.C.</t>
  </si>
  <si>
    <t>CPC. José Porfirio Javier Lara Recoba</t>
  </si>
  <si>
    <t>ASE-074/21</t>
  </si>
  <si>
    <t>MAGAÑA MUÑOZ CONTADORES PÚBLICOS, S.C.</t>
  </si>
  <si>
    <t>CPC. Mario Magaña Muñoz</t>
  </si>
  <si>
    <t>ASE-075/21</t>
  </si>
  <si>
    <t>CPC. Juan  Manuel Maldonado Calderón</t>
  </si>
  <si>
    <t>ASE-076/21</t>
  </si>
  <si>
    <t>MAZARS AUDITORES S. DE R.L. DE C.V.</t>
  </si>
  <si>
    <t>CPC. Gilberto Torija Bretón</t>
  </si>
  <si>
    <t>CPC. Rodolfo Carlos Pérez Garrido</t>
  </si>
  <si>
    <t>ASE-096/21</t>
  </si>
  <si>
    <t>MENDEZ MOGUEL Y ASOCIADOS, S.C.</t>
  </si>
  <si>
    <t>CPC. Marco Antonio Mendez Moguel</t>
  </si>
  <si>
    <t>ASE-097/21</t>
  </si>
  <si>
    <t>PÉREZ CUEVAS Y ASOCIADOS, S.C.</t>
  </si>
  <si>
    <t>CPC. José Braulio Pérez Cuevas</t>
  </si>
  <si>
    <t>ASE-082/21</t>
  </si>
  <si>
    <t>PROREFÍN, S.C.</t>
  </si>
  <si>
    <t>CPC. Jorge Plaza y González</t>
  </si>
  <si>
    <t>ASE-083/21</t>
  </si>
  <si>
    <t>SERVICIOS INTEGRALES EN AUDITORÍA Y CONSULTORÍA, S.C.</t>
  </si>
  <si>
    <t>CPC. Rolando Adalberto Flores López</t>
  </si>
  <si>
    <t>ASE-084/21</t>
  </si>
  <si>
    <t>SERVICIOS PROFESIONALES ADMINISTRATIVOS Y DE CALIDAD, S.C.</t>
  </si>
  <si>
    <t>CPC. Ezequiel Vásquez Ángel</t>
  </si>
  <si>
    <t>ASE-085/21</t>
  </si>
  <si>
    <t>SOLUCIONES PROFESIONALES MODERNAS, S.C.</t>
  </si>
  <si>
    <t>CPC. Antonio Sánchez López</t>
  </si>
  <si>
    <t>ASE-087/21</t>
  </si>
  <si>
    <t>ZARAGOZA ROCHA Y ASOCIADOS, S.C.</t>
  </si>
  <si>
    <t>CPC. José Antonio Snell Torres</t>
  </si>
  <si>
    <t>ASE-089/21</t>
  </si>
  <si>
    <t>ZARATE SCHERENBERG Y COMPAÑÍA, S.C.</t>
  </si>
  <si>
    <t>CPC. Daniel Gerardo de Jesús Zárate Carballido</t>
  </si>
  <si>
    <t>Estimadas "Personas Aspirantes":</t>
  </si>
  <si>
    <t>Cédula profesional.</t>
  </si>
  <si>
    <t>Personas Físicas:</t>
  </si>
  <si>
    <t>Acta de nacimiento.</t>
  </si>
  <si>
    <t xml:space="preserve"> CURP del interesado.</t>
  </si>
  <si>
    <t>Poder(es) notarial(es) para actos de administración.</t>
  </si>
  <si>
    <t>Identificación oficial vigente del interesado.</t>
  </si>
  <si>
    <t>Constancia de situación fiscal.</t>
  </si>
  <si>
    <t>Constancia vigente.</t>
  </si>
  <si>
    <t>Personas Jurídicas:</t>
  </si>
  <si>
    <t>Currículum.</t>
  </si>
  <si>
    <t>Documentación comprobatoria, en el caso de no tener ningún litigio, en este apartado insertará las siglas N/A.</t>
  </si>
  <si>
    <t>Identificación oficial vigente.</t>
  </si>
  <si>
    <t xml:space="preserve"> Currículum empresarial.</t>
  </si>
  <si>
    <t>Certificado vigente.</t>
  </si>
  <si>
    <t xml:space="preserve"> Constancia vigente.</t>
  </si>
  <si>
    <t>Anexo 1: Solicitud de Inscripción.</t>
  </si>
  <si>
    <t>Afiliación vigente</t>
  </si>
  <si>
    <t>Certificación vigente</t>
  </si>
  <si>
    <t>Afiliación vigente.</t>
  </si>
  <si>
    <t>Observaciones</t>
  </si>
  <si>
    <t>No cumple</t>
  </si>
  <si>
    <t>Título profesional.</t>
  </si>
  <si>
    <t xml:space="preserve"> </t>
  </si>
  <si>
    <t>Nota: Es muy importante que los HIPERVÍNCULOS SE GENEREN dentro del medio de almacenamiento que se entregará a la Auditoría Superior del Estado de Puebla y verificar previo a su entrega que ABRAN CORRECTAMENTE.</t>
  </si>
  <si>
    <t>Firmo bajo protesta de decir que toda la información que enuncio y documentación
presentada como evidencia es correcta.</t>
  </si>
  <si>
    <t>12. Que carezco de litigio con alguna Entidad Fiscalizada del Estado de Puebla, (en caso de litigio con alguna Entidad Fiscalizada del Estado de Puebla, deberá indicar el estado procesal actual para su análisis y valoración, adjuntando para tal efecto el soporte documental).</t>
  </si>
  <si>
    <t>14. Carta bajo protesta de decir verdad, de no estar inhabilitado para participar en los procedimientos de adjudicaciones, adquisiciones, arrendamientos y servicios del sector público estatal.</t>
  </si>
  <si>
    <t>DATOS DE REGISTRO 2024
"PERSONAS ASPIRANTES" NUEVO INGRESO.</t>
  </si>
  <si>
    <t>Encargado de Despacho de la Auditoría Superior del Estado de Puebla</t>
  </si>
  <si>
    <t xml:space="preserve">C. Francisco Fidel Teomitzi Sánchez </t>
  </si>
  <si>
    <t>Instrumentos que contengan su Acta Constitutiva</t>
  </si>
  <si>
    <t xml:space="preserve">Clave única de Registro de Población </t>
  </si>
  <si>
    <t>La fotografía aplica para la persona física y el representante legal de la persona jurídica.</t>
  </si>
  <si>
    <t>,  "bajo protesta de decir verdad y sabedor de las penas en las que incurre quien declara con falsedad ante autoridad, en términos del artículo 254, del Código Penal del Estado Libre y Soberano de Puebla" hago de su conocimiento que la información y documentación que presento como evidencia es verdadera y legítima, firmando al calce de cada uno de los apartados 1, 2 y 3. Así mismo, expreso mi consentimiento para que sea verificada mediante inspección física cuando la Auditoría Superior lo requiera.</t>
  </si>
  <si>
    <r>
      <t xml:space="preserve">7. </t>
    </r>
    <r>
      <rPr>
        <b/>
        <sz val="10"/>
        <rFont val="Calibri"/>
        <family val="2"/>
        <scheme val="minor"/>
      </rPr>
      <t>Constancia de Situación Fiscal</t>
    </r>
    <r>
      <rPr>
        <sz val="10"/>
        <rFont val="Calibri"/>
        <family val="2"/>
        <scheme val="minor"/>
      </rPr>
      <t xml:space="preserve"> expedida por el Servicio de Administración Tributaria actualizada no mayor a 30 días, contado a partir de la fecha de presentación de la documentación ante la Auditoría Superior del Estado de Puebla de la persona jurídica.  </t>
    </r>
  </si>
  <si>
    <r>
      <t xml:space="preserve">7. </t>
    </r>
    <r>
      <rPr>
        <b/>
        <sz val="10"/>
        <rFont val="Calibri"/>
        <family val="2"/>
        <scheme val="minor"/>
      </rPr>
      <t xml:space="preserve">Constancia de situación fiscal </t>
    </r>
    <r>
      <rPr>
        <sz val="10"/>
        <rFont val="Calibri"/>
        <family val="2"/>
        <scheme val="minor"/>
      </rPr>
      <t>expedida por el Servicio de Administración Tributaria actualizada no mayor a 30 días, contado a partir de la fecha de presentación de la documentación ante la Auditoría Superior del Estado de Puebla.</t>
    </r>
  </si>
  <si>
    <r>
      <t xml:space="preserve">9. Copia simple de la constancia que acredite la </t>
    </r>
    <r>
      <rPr>
        <b/>
        <sz val="10"/>
        <rFont val="Calibri"/>
        <family val="2"/>
        <scheme val="minor"/>
      </rPr>
      <t>afiliación vigente</t>
    </r>
    <r>
      <rPr>
        <sz val="10"/>
        <rFont val="Calibri"/>
        <family val="2"/>
        <scheme val="minor"/>
      </rPr>
      <t>, emitida por el Instituto, Colegio y/o Asociación de Contadores Públicos con reconocimiento de idoneidad de la Secretaría de Educación Pública.</t>
    </r>
  </si>
  <si>
    <t>13. Escrito libre en hoja membretada “bajo protesta de decir verdad”, de no tener alguno de los impedimentos señalados en los puntos 1, 2 y 3  del apartado B. IMPEDIMENTOS DE LAS “PERSONAS ASPIRANTES” PARA PARTICIPAR EN EL PROCESO DE EVALUACIÓN Y SELECCIÓN PARA OBTENER LA CONSTANCIA ANUAL Y FORMAR PARTE DEL PADRÓN DE AUDITORES EXTERNOS AUTORIZADOS PARA EL EJERCICIO FISCAL 2024 de la Convocatoria Pública para Auditores Externos 2024.</t>
  </si>
  <si>
    <t>3. Copia certificada por Notario Público,  en caso de existir vigente, de(l) (los) Instrumento(s) que contenga(n) poder(es) otorgado(s) por la persona física a un tercero para actos de administración; o bien la manifestación expresa en escrito libre de que no existe documento alguno en los términos señalados.</t>
  </si>
  <si>
    <r>
      <t xml:space="preserve">1. Copia certificada de los </t>
    </r>
    <r>
      <rPr>
        <b/>
        <sz val="10"/>
        <rFont val="Calibri"/>
        <family val="2"/>
        <scheme val="minor"/>
      </rPr>
      <t>Instrumentos que contengan su acta constitutiva</t>
    </r>
    <r>
      <rPr>
        <sz val="10"/>
        <rFont val="Calibri"/>
        <family val="2"/>
        <scheme val="minor"/>
      </rPr>
      <t>, con inscripción en el Registro Público de la Propiedad y del Comercio (las que estén obligadas de conformidad con la legislación aplicable al caso concreto), así como sus respectivas modificaciones y los poderes otorgados para actos de administración.</t>
    </r>
  </si>
  <si>
    <r>
      <t xml:space="preserve">2. Copia simple del </t>
    </r>
    <r>
      <rPr>
        <b/>
        <sz val="10"/>
        <rFont val="Calibri"/>
        <family val="2"/>
        <scheme val="minor"/>
      </rPr>
      <t xml:space="preserve">Acta de nacimiento </t>
    </r>
    <r>
      <rPr>
        <sz val="10"/>
        <rFont val="Calibri"/>
        <family val="2"/>
        <scheme val="minor"/>
      </rPr>
      <t xml:space="preserve">del Representante legal reciente. </t>
    </r>
  </si>
  <si>
    <r>
      <t>3. Copia simple de la</t>
    </r>
    <r>
      <rPr>
        <b/>
        <sz val="10"/>
        <rFont val="Calibri"/>
        <family val="2"/>
        <scheme val="minor"/>
      </rPr>
      <t xml:space="preserve"> Clave Única de Registro de Población (CURP)</t>
    </r>
    <r>
      <rPr>
        <sz val="10"/>
        <rFont val="Calibri"/>
        <family val="2"/>
        <scheme val="minor"/>
      </rPr>
      <t xml:space="preserve"> del Representante legal reciente. </t>
    </r>
  </si>
  <si>
    <r>
      <t xml:space="preserve">4. Copia simple de </t>
    </r>
    <r>
      <rPr>
        <b/>
        <sz val="10"/>
        <rFont val="Calibri"/>
        <family val="2"/>
        <scheme val="minor"/>
      </rPr>
      <t>identificación oficial vigente</t>
    </r>
    <r>
      <rPr>
        <sz val="10"/>
        <rFont val="Calibri"/>
        <family val="2"/>
        <scheme val="minor"/>
      </rPr>
      <t xml:space="preserve"> del representante legal,  entendida ésta como credencial para votar vigente o pasaporte expedido por la Secretaría de Relaciones Exteriores.</t>
    </r>
  </si>
  <si>
    <r>
      <t xml:space="preserve">5. Copia simple del </t>
    </r>
    <r>
      <rPr>
        <b/>
        <sz val="10"/>
        <rFont val="Calibri"/>
        <family val="2"/>
        <scheme val="minor"/>
      </rPr>
      <t>Título Profesional registrado ante la Secretaría de Educación Pública,</t>
    </r>
    <r>
      <rPr>
        <sz val="10"/>
        <rFont val="Calibri"/>
        <family val="2"/>
        <scheme val="minor"/>
      </rPr>
      <t xml:space="preserve"> del representante legal y/o profesional que tiene la facultad legal para firmar dictámenes y/o documentos a nombre de la persona jurídica.</t>
    </r>
  </si>
  <si>
    <r>
      <t xml:space="preserve">6. Copia simple de la </t>
    </r>
    <r>
      <rPr>
        <b/>
        <sz val="10"/>
        <rFont val="Calibri"/>
        <family val="2"/>
        <scheme val="minor"/>
      </rPr>
      <t>Cédula Profesional</t>
    </r>
    <r>
      <rPr>
        <sz val="10"/>
        <rFont val="Calibri"/>
        <family val="2"/>
        <scheme val="minor"/>
      </rPr>
      <t xml:space="preserve"> expedida por la Dirección General de Profesiones de la Secretaría de Educación Pública, del representante legal y/o profesional que tiene la facultad legal para firmar dictámenes y/o documentos a nombre de la persona jurídica.</t>
    </r>
  </si>
  <si>
    <r>
      <t xml:space="preserve">9. Copia simple de la Constancia que acredite la </t>
    </r>
    <r>
      <rPr>
        <b/>
        <sz val="10"/>
        <rFont val="Calibri"/>
        <family val="2"/>
        <scheme val="minor"/>
      </rPr>
      <t>afiliación vigente</t>
    </r>
    <r>
      <rPr>
        <sz val="10"/>
        <rFont val="Calibri"/>
        <family val="2"/>
        <scheme val="minor"/>
      </rPr>
      <t>, emitida por el Instituto, Colegio y/o Asociación de Contadores Públicos con reconocimiento de idoneidad de la Secretaría de Educación Pública.</t>
    </r>
  </si>
  <si>
    <t>13. Escrito libre en hoja membretada “bajo protesta de decir verdad”, de no tener alguno de los impedimentos señalados en los puntos 1, 2 y 3  del apartado B. IMPEDIMENTOS DE LAS “PERSONAS ASPIRANTES” PARA PARTICIPAR EN EL PROCESO DE EVALUACIÓN Y SELECCIÓN PARA OBTENER LA CONSTANCIA ANUAL Y FORMAR PARTE DEL PADRÓN DE AUDITORES EXTERNOS AUTORIZADOS PARA EL EJERCICIO FISCAL 2024 de la Convocatoria  Pública para Auditores Externos 2024.</t>
  </si>
  <si>
    <r>
      <t xml:space="preserve">8. </t>
    </r>
    <r>
      <rPr>
        <b/>
        <sz val="10"/>
        <rFont val="Calibri"/>
        <family val="2"/>
        <scheme val="minor"/>
      </rPr>
      <t xml:space="preserve">Currículum empresarial </t>
    </r>
    <r>
      <rPr>
        <sz val="10"/>
        <rFont val="Calibri"/>
        <family val="2"/>
        <scheme val="minor"/>
      </rPr>
      <t xml:space="preserve">con firma autógrafa del representante legal de la persona jurídica, que deberá contener los datos generales de la misma, servicios que presta, principales clientes y experiencia en el ramo de auditorías gubernamentales, anexando la totalidad de la documentación soporte que acredite lo que en él se afirma. </t>
    </r>
  </si>
  <si>
    <r>
      <t xml:space="preserve">10. Copia simple de la última </t>
    </r>
    <r>
      <rPr>
        <b/>
        <sz val="10"/>
        <rFont val="Calibri"/>
        <family val="2"/>
        <scheme val="minor"/>
      </rPr>
      <t>Constancia</t>
    </r>
    <r>
      <rPr>
        <sz val="10"/>
        <rFont val="Calibri"/>
        <family val="2"/>
        <scheme val="minor"/>
      </rPr>
      <t xml:space="preserve"> con una vigencia no mayor a un año, emitida por el Instituto, Colegio y/o Asociación de Contadores Públicos con reconocimiento del </t>
    </r>
    <r>
      <rPr>
        <b/>
        <sz val="10"/>
        <rFont val="Calibri"/>
        <family val="2"/>
        <scheme val="minor"/>
      </rPr>
      <t>cumplimiento de la Norma de Educación Continua o de Actualización Académica</t>
    </r>
    <r>
      <rPr>
        <sz val="10"/>
        <rFont val="Calibri"/>
        <family val="2"/>
        <scheme val="minor"/>
      </rPr>
      <t>.</t>
    </r>
  </si>
  <si>
    <r>
      <t>11. Copia simple de la c</t>
    </r>
    <r>
      <rPr>
        <b/>
        <sz val="10"/>
        <rFont val="Calibri"/>
        <family val="2"/>
        <scheme val="minor"/>
      </rPr>
      <t>ertificación vigente</t>
    </r>
    <r>
      <rPr>
        <sz val="10"/>
        <rFont val="Calibri"/>
        <family val="2"/>
        <scheme val="minor"/>
      </rPr>
      <t xml:space="preserve"> con la que demuestre que cuenta con la capacidad profesional para ejercer la Contaduría, emitida por el Instituto, Colegio y/o Asociación de Contadores Públicos, del representante legal y/o profesional que tiene la facultad legal para firmar dictámenes y/o documentos a nombre de la persona jurídica.</t>
    </r>
  </si>
  <si>
    <t>Escrito libre en hoja membretada.</t>
  </si>
  <si>
    <t>Formato bajo protesta de decir verdad.</t>
  </si>
  <si>
    <t>El que suscribe en mi carácter de Contador Público Certicado, bajo protesta de decir verdad y sabedor de las penas en las que incurre quien declara con falsedad ante autoridad, en términos del artículo 254, del Código Penal del Estado Libre y Soberano de Puebla, hago de su conocimiento que cuento con lo siguiente:</t>
  </si>
  <si>
    <t>15. Formato “bajo protesta de decir verdad”, que toda la información que enuncio y documentación que presento como evidencia en el “Anexo 1 Solicitud de inscripción”, es cierta y legítima, para lo cual adjunto escrito libre impreso en original y en documento PDF.</t>
  </si>
  <si>
    <r>
      <rPr>
        <b/>
        <sz val="10"/>
        <rFont val="Calibri"/>
        <family val="2"/>
        <scheme val="minor"/>
      </rPr>
      <t>Notas:</t>
    </r>
    <r>
      <rPr>
        <sz val="10"/>
        <rFont val="Calibri"/>
        <family val="2"/>
        <scheme val="minor"/>
      </rPr>
      <t xml:space="preserve"> 
En el caso de Personas Jurídicas que soliciten registro con dos representantes legales, deberán de requisitar el presente anexo por separado. 
Deberá hipervincular los documentos en formato PDF a que hace referencia la columna H, además de adjuntarlos de manera impresa legibles, con firma original autógrafa donde aplique.</t>
    </r>
  </si>
  <si>
    <r>
      <t xml:space="preserve">1. Copia simple del </t>
    </r>
    <r>
      <rPr>
        <b/>
        <sz val="10"/>
        <rFont val="Calibri"/>
        <family val="2"/>
        <scheme val="minor"/>
      </rPr>
      <t>Acta de nacimiento reciente</t>
    </r>
    <r>
      <rPr>
        <sz val="10"/>
        <rFont val="Calibri"/>
        <family val="2"/>
        <scheme val="minor"/>
      </rPr>
      <t xml:space="preserve"> del interesado.</t>
    </r>
  </si>
  <si>
    <r>
      <t xml:space="preserve">2. Copia simple de la </t>
    </r>
    <r>
      <rPr>
        <b/>
        <sz val="10"/>
        <rFont val="Calibri"/>
        <family val="2"/>
        <scheme val="minor"/>
      </rPr>
      <t xml:space="preserve">Clave Única de Registro de Población (CURP) reciente </t>
    </r>
    <r>
      <rPr>
        <sz val="10"/>
        <rFont val="Calibri"/>
        <family val="2"/>
        <scheme val="minor"/>
      </rPr>
      <t>del interesado.</t>
    </r>
  </si>
  <si>
    <r>
      <t>4. Copia simple de I</t>
    </r>
    <r>
      <rPr>
        <b/>
        <sz val="10"/>
        <rFont val="Calibri"/>
        <family val="2"/>
        <scheme val="minor"/>
      </rPr>
      <t>dentificación oficial vigente</t>
    </r>
    <r>
      <rPr>
        <sz val="10"/>
        <rFont val="Calibri"/>
        <family val="2"/>
        <scheme val="minor"/>
      </rPr>
      <t>, entendida ésta como credencial para votar vigente o pasaporte  expedido por la Secretaría de Relaciones Exteriores.</t>
    </r>
  </si>
  <si>
    <r>
      <t xml:space="preserve">6. Copia simple de la  </t>
    </r>
    <r>
      <rPr>
        <b/>
        <sz val="10"/>
        <rFont val="Calibri"/>
        <family val="2"/>
        <scheme val="minor"/>
      </rPr>
      <t>cédula profesional</t>
    </r>
    <r>
      <rPr>
        <sz val="10"/>
        <rFont val="Calibri"/>
        <family val="2"/>
        <scheme val="minor"/>
      </rPr>
      <t xml:space="preserve"> expedida por la Dirección General de Profesiones de la Secretaría de Educación Pública, de la persona física y, en su caso, del profesional que tiene la facultad legal para firmar dictámenes y/o documentos a nombre de ella.</t>
    </r>
  </si>
  <si>
    <r>
      <rPr>
        <sz val="10"/>
        <rFont val="Calibri"/>
        <family val="2"/>
        <scheme val="minor"/>
      </rPr>
      <t>8.</t>
    </r>
    <r>
      <rPr>
        <b/>
        <sz val="10"/>
        <rFont val="Calibri"/>
        <family val="2"/>
        <scheme val="minor"/>
      </rPr>
      <t xml:space="preserve"> Currículum con firma autógrafa, </t>
    </r>
    <r>
      <rPr>
        <sz val="10"/>
        <rFont val="Calibri"/>
        <family val="2"/>
        <scheme val="minor"/>
      </rPr>
      <t>que contenga los datos generales de la persona física, que deberá contenber los datos generales que la misma, servicios que presta, principales clientes y experiencia en el ramo de auditorías gubernamentales, anexando la documentación soporte.</t>
    </r>
  </si>
  <si>
    <r>
      <t xml:space="preserve">11. Copia simple de la </t>
    </r>
    <r>
      <rPr>
        <b/>
        <sz val="10"/>
        <rFont val="Calibri"/>
        <family val="2"/>
        <scheme val="minor"/>
      </rPr>
      <t>certificación vigente</t>
    </r>
    <r>
      <rPr>
        <sz val="10"/>
        <rFont val="Calibri"/>
        <family val="2"/>
        <scheme val="minor"/>
      </rPr>
      <t xml:space="preserve"> con la que demuestre que cuenta con la capacidad profesional para ejercer la Contaduría, emitida por el Instituto, Colegio y/o Asociación de Contadores Públicos. </t>
    </r>
  </si>
  <si>
    <t>Nota: 
Deberá hipervincular los documentos en formato PDF a que hace referencia la columna H, además de adjuntarlos de manera impresa legibles, con firma original autógrafa donde aplique.</t>
  </si>
  <si>
    <r>
      <t>5. Copia simple del T</t>
    </r>
    <r>
      <rPr>
        <b/>
        <sz val="10"/>
        <rFont val="Calibri"/>
        <family val="2"/>
        <scheme val="minor"/>
      </rPr>
      <t>ítulo Profesional registrado</t>
    </r>
    <r>
      <rPr>
        <sz val="10"/>
        <rFont val="Calibri"/>
        <family val="2"/>
        <scheme val="minor"/>
      </rPr>
      <t xml:space="preserve"> ante la Secretaría de Educación Pública de la persona física.</t>
    </r>
  </si>
  <si>
    <t>Tipo de persona</t>
  </si>
  <si>
    <r>
      <t>Ejemplo para insertar la fecha de firma: 
"</t>
    </r>
    <r>
      <rPr>
        <b/>
        <i/>
        <sz val="10"/>
        <color theme="2" tint="-0.499984740745262"/>
        <rFont val="Arial  "/>
      </rPr>
      <t>06 de marzo de 2024</t>
    </r>
    <r>
      <rPr>
        <b/>
        <sz val="10"/>
        <color theme="2" tint="-0.499984740745262"/>
        <rFont val="Arial  "/>
      </rPr>
      <t>".</t>
    </r>
  </si>
  <si>
    <r>
      <t>Es importante resaltar que independientemente al cumplimiento al que refiere la Convocatoria Pública para Auditores Externos 2024, en su apartado</t>
    </r>
    <r>
      <rPr>
        <i/>
        <sz val="11"/>
        <color theme="2" tint="-0.499984740745262"/>
        <rFont val="Calibri"/>
        <family val="2"/>
        <scheme val="minor"/>
      </rPr>
      <t xml:space="preserve"> "D. DE LA INFORMACIÓN Y DOCUMENTACIÓN",</t>
    </r>
    <r>
      <rPr>
        <sz val="11"/>
        <color theme="2" tint="-0.499984740745262"/>
        <rFont val="Calibri"/>
        <family val="2"/>
        <scheme val="minor"/>
      </rPr>
      <t xml:space="preserve"> y con la finalidad de  dar una estructura ordenada a su presentación y entrega ( AL (LOS) LEGAJO (S) FÍSICO (S)) respaldada </t>
    </r>
    <r>
      <rPr>
        <b/>
        <sz val="11"/>
        <color theme="2" tint="-0.499984740745262"/>
        <rFont val="Calibri"/>
        <family val="2"/>
        <scheme val="minor"/>
      </rPr>
      <t xml:space="preserve">en medio electrónico (USB) en formatos PDF, y editable, </t>
    </r>
    <r>
      <rPr>
        <sz val="11"/>
        <color theme="2" tint="-0.499984740745262"/>
        <rFont val="Calibri"/>
        <family val="2"/>
        <scheme val="minor"/>
      </rPr>
      <t xml:space="preserve">se deberá respetar lo siguiente:
Se deberán </t>
    </r>
    <r>
      <rPr>
        <b/>
        <sz val="11"/>
        <color theme="2" tint="-0.499984740745262"/>
        <rFont val="Calibri"/>
        <family val="2"/>
        <scheme val="minor"/>
      </rPr>
      <t>crear: una CARPETA ELECTRÓNICA PRINCIPAL</t>
    </r>
    <r>
      <rPr>
        <sz val="11"/>
        <color theme="2" tint="-0.499984740745262"/>
        <rFont val="Calibri"/>
        <family val="2"/>
        <scheme val="minor"/>
      </rPr>
      <t>, que contendrá el presente</t>
    </r>
    <r>
      <rPr>
        <b/>
        <sz val="11"/>
        <color theme="2" tint="-0.499984740745262"/>
        <rFont val="Calibri"/>
        <family val="2"/>
        <scheme val="minor"/>
      </rPr>
      <t xml:space="preserve"> Anexo 1: Solicitud de inscripción.xlsx </t>
    </r>
    <r>
      <rPr>
        <sz val="11"/>
        <color theme="2" tint="-0.499984740745262"/>
        <rFont val="Calibri"/>
        <family val="2"/>
        <scheme val="minor"/>
      </rPr>
      <t>y</t>
    </r>
    <r>
      <rPr>
        <b/>
        <sz val="11"/>
        <color theme="2" tint="-0.499984740745262"/>
        <rFont val="Calibri"/>
        <family val="2"/>
        <scheme val="minor"/>
      </rPr>
      <t xml:space="preserve"> UNA SUBCARPETA</t>
    </r>
    <r>
      <rPr>
        <sz val="11"/>
        <color theme="2" tint="-0.499984740745262"/>
        <rFont val="Calibri"/>
        <family val="2"/>
        <scheme val="minor"/>
      </rPr>
      <t xml:space="preserve"> en la que se integrará la documentación comprobatoria y justificativa que se utilizó como evidencia direccionada a través de los hipervínculos referidos en dicho anexo.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</si>
</sst>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font>
      <sz val="11"/>
      <color theme="1"/>
      <name val="Calibri"/>
      <family val="2"/>
      <scheme val="minor"/>
    </font>
    <font>
      <b/>
      <sz val="10"/>
      <color theme="1"/>
      <name val="Calibri"/>
      <family val="2"/>
      <scheme val="minor"/>
    </font>
    <font>
      <sz val="10"/>
      <color theme="1"/>
      <name val="Calibri"/>
      <family val="2"/>
      <scheme val="minor"/>
    </font>
    <font>
      <sz val="10"/>
      <color rgb="FFFF0000"/>
      <name val="Calibri"/>
      <family val="2"/>
      <scheme val="minor"/>
    </font>
    <font>
      <sz val="10"/>
      <name val="Calibri"/>
      <family val="2"/>
      <scheme val="minor"/>
    </font>
    <font>
      <b/>
      <sz val="10"/>
      <name val="Calibri"/>
      <family val="2"/>
      <scheme val="minor"/>
    </font>
    <font>
      <b/>
      <sz val="11"/>
      <color theme="1"/>
      <name val="Calibri"/>
      <family val="2"/>
      <scheme val="minor"/>
    </font>
    <font>
      <b/>
      <sz val="12"/>
      <color theme="1"/>
      <name val="Calibri"/>
      <family val="2"/>
      <scheme val="minor"/>
    </font>
    <font>
      <sz val="10"/>
      <color theme="0"/>
      <name val="Calibri"/>
      <family val="2"/>
      <scheme val="minor"/>
    </font>
    <font>
      <sz val="16"/>
      <name val="Calibri"/>
      <family val="2"/>
      <scheme val="minor"/>
    </font>
    <font>
      <sz val="11"/>
      <name val="Calibri"/>
      <family val="2"/>
      <scheme val="minor"/>
    </font>
    <font>
      <b/>
      <sz val="14"/>
      <name val="Calibri"/>
      <family val="2"/>
      <scheme val="minor"/>
    </font>
    <font>
      <sz val="11"/>
      <color theme="1"/>
      <name val="Arial"/>
      <family val="2"/>
    </font>
    <font>
      <b/>
      <sz val="11"/>
      <color theme="1"/>
      <name val="Arial"/>
      <family val="2"/>
    </font>
    <font>
      <sz val="11"/>
      <color theme="0"/>
      <name val="Arial"/>
      <family val="2"/>
    </font>
    <font>
      <sz val="9"/>
      <color theme="1"/>
      <name val="Arial"/>
      <family val="2"/>
    </font>
    <font>
      <b/>
      <sz val="11"/>
      <color theme="1"/>
      <name val="Calibri Light"/>
      <family val="2"/>
      <scheme val="major"/>
    </font>
    <font>
      <sz val="8"/>
      <name val="Calibri"/>
      <family val="2"/>
      <scheme val="minor"/>
    </font>
    <font>
      <sz val="11"/>
      <color theme="0"/>
      <name val="Calibri"/>
      <family val="2"/>
      <scheme val="minor"/>
    </font>
    <font>
      <sz val="10"/>
      <name val="Arial"/>
      <family val="2"/>
    </font>
    <font>
      <sz val="11"/>
      <name val="Arial"/>
      <family val="2"/>
    </font>
    <font>
      <b/>
      <sz val="11"/>
      <name val="Arial"/>
      <family val="2"/>
    </font>
    <font>
      <b/>
      <sz val="10"/>
      <color theme="2" tint="-0.499984740745262"/>
      <name val="Arial  "/>
    </font>
    <font>
      <b/>
      <i/>
      <sz val="10"/>
      <color theme="2" tint="-0.499984740745262"/>
      <name val="Arial  "/>
    </font>
    <font>
      <sz val="11"/>
      <color theme="2" tint="-0.499984740745262"/>
      <name val="Calibri"/>
      <family val="2"/>
      <scheme val="minor"/>
    </font>
    <font>
      <b/>
      <sz val="14"/>
      <color theme="2" tint="-0.499984740745262"/>
      <name val="Calibri"/>
      <family val="2"/>
      <scheme val="minor"/>
    </font>
    <font>
      <i/>
      <sz val="11"/>
      <color theme="2" tint="-0.499984740745262"/>
      <name val="Calibri"/>
      <family val="2"/>
      <scheme val="minor"/>
    </font>
    <font>
      <b/>
      <sz val="11"/>
      <color theme="2" tint="-0.499984740745262"/>
      <name val="Calibri"/>
      <family val="2"/>
      <scheme val="minor"/>
    </font>
    <font>
      <sz val="12"/>
      <color theme="2" tint="-0.499984740745262"/>
      <name val="Calibri"/>
      <family val="2"/>
      <scheme val="minor"/>
    </font>
    <font>
      <b/>
      <sz val="24"/>
      <color theme="2" tint="-0.499984740745262"/>
      <name val="Arial"/>
      <family val="2"/>
    </font>
    <font>
      <b/>
      <sz val="11"/>
      <color theme="2" tint="-0.499984740745262"/>
      <name val="Arial"/>
      <family val="2"/>
    </font>
    <font>
      <sz val="10"/>
      <color theme="2" tint="-0.499984740745262"/>
      <name val="Calibri"/>
      <family val="2"/>
      <scheme val="minor"/>
    </font>
    <font>
      <sz val="11"/>
      <color theme="2" tint="-0.499984740745262"/>
      <name val="Arial  "/>
    </font>
  </fonts>
  <fills count="10">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rgb="FF00B050"/>
        <bgColor indexed="64"/>
      </patternFill>
    </fill>
    <fill>
      <patternFill patternType="solid">
        <fgColor rgb="FFFFC000"/>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s>
  <borders count="20">
    <border>
      <left/>
      <right/>
      <top/>
      <bottom/>
      <diagonal/>
    </border>
    <border>
      <left style="thin">
        <color theme="0"/>
      </left>
      <right/>
      <top style="thin">
        <color theme="0"/>
      </top>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theme="0"/>
      </left>
      <right/>
      <top/>
      <bottom/>
      <diagonal/>
    </border>
    <border>
      <left style="thin">
        <color theme="0"/>
      </left>
      <right style="thin">
        <color theme="0"/>
      </right>
      <top style="thin">
        <color theme="0"/>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right/>
      <top style="thin">
        <color indexed="64"/>
      </top>
      <bottom/>
      <diagonal/>
    </border>
  </borders>
  <cellStyleXfs count="1">
    <xf numFmtId="0" fontId="0" fillId="0" borderId="0"/>
  </cellStyleXfs>
  <cellXfs count="170">
    <xf numFmtId="0" fontId="0" fillId="0" borderId="0" xfId="0"/>
    <xf numFmtId="0" fontId="2" fillId="0" borderId="0" xfId="0" applyFont="1"/>
    <xf numFmtId="0" fontId="3" fillId="0" borderId="0" xfId="0" applyFont="1"/>
    <xf numFmtId="0" fontId="0" fillId="0" borderId="0" xfId="0" applyBorder="1"/>
    <xf numFmtId="0" fontId="1" fillId="0" borderId="0" xfId="0" applyFont="1" applyAlignment="1">
      <alignment horizontal="left"/>
    </xf>
    <xf numFmtId="0" fontId="0" fillId="0" borderId="0" xfId="0" applyAlignment="1"/>
    <xf numFmtId="0" fontId="0" fillId="3" borderId="3" xfId="0" applyFill="1" applyBorder="1"/>
    <xf numFmtId="0" fontId="0" fillId="0" borderId="0" xfId="0" applyProtection="1">
      <protection locked="0"/>
    </xf>
    <xf numFmtId="0" fontId="12" fillId="0" borderId="0" xfId="0" applyFont="1"/>
    <xf numFmtId="0" fontId="13" fillId="0" borderId="0" xfId="0" applyFont="1"/>
    <xf numFmtId="0" fontId="13" fillId="0" borderId="0" xfId="0" applyFont="1" applyAlignment="1">
      <alignment horizontal="center" vertical="center"/>
    </xf>
    <xf numFmtId="0" fontId="12" fillId="0" borderId="0" xfId="0" applyFont="1" applyAlignment="1">
      <alignment horizontal="center" vertical="center"/>
    </xf>
    <xf numFmtId="0" fontId="14" fillId="0" borderId="0" xfId="0" applyFont="1" applyFill="1" applyAlignment="1">
      <alignment horizontal="center" vertical="center"/>
    </xf>
    <xf numFmtId="0" fontId="14" fillId="0" borderId="0" xfId="0" applyFont="1"/>
    <xf numFmtId="0" fontId="6" fillId="0" borderId="3" xfId="0" applyFont="1" applyBorder="1" applyAlignment="1">
      <alignment vertical="center"/>
    </xf>
    <xf numFmtId="0" fontId="6" fillId="0" borderId="3" xfId="0" applyFont="1" applyFill="1" applyBorder="1" applyAlignment="1">
      <alignment vertical="center"/>
    </xf>
    <xf numFmtId="0" fontId="0" fillId="0" borderId="3" xfId="0" applyFont="1" applyBorder="1" applyAlignment="1">
      <alignment vertical="center"/>
    </xf>
    <xf numFmtId="0" fontId="0" fillId="0" borderId="3" xfId="0" applyBorder="1"/>
    <xf numFmtId="0" fontId="0" fillId="0" borderId="3" xfId="0" applyFont="1" applyBorder="1" applyAlignment="1">
      <alignment vertical="center" wrapText="1"/>
    </xf>
    <xf numFmtId="0" fontId="0" fillId="0" borderId="14" xfId="0" applyFont="1" applyBorder="1" applyAlignment="1">
      <alignment vertical="center"/>
    </xf>
    <xf numFmtId="0" fontId="0" fillId="0" borderId="0" xfId="0" applyFont="1" applyBorder="1" applyAlignment="1">
      <alignment vertical="center"/>
    </xf>
    <xf numFmtId="0" fontId="0" fillId="0" borderId="0" xfId="0" applyFont="1" applyBorder="1" applyAlignment="1">
      <alignment vertical="center" wrapText="1"/>
    </xf>
    <xf numFmtId="49" fontId="6" fillId="2" borderId="2" xfId="0" applyNumberFormat="1" applyFont="1" applyFill="1" applyBorder="1" applyAlignment="1" applyProtection="1">
      <alignment horizontal="center"/>
      <protection hidden="1"/>
    </xf>
    <xf numFmtId="0" fontId="13" fillId="0" borderId="0" xfId="0" applyFont="1" applyAlignment="1">
      <alignment vertical="center"/>
    </xf>
    <xf numFmtId="49" fontId="4" fillId="0" borderId="0" xfId="0" applyNumberFormat="1" applyFont="1" applyBorder="1" applyAlignment="1">
      <alignment horizontal="justify" vertical="center"/>
    </xf>
    <xf numFmtId="0" fontId="0" fillId="0" borderId="0" xfId="0" applyFill="1"/>
    <xf numFmtId="0" fontId="17" fillId="0" borderId="3" xfId="0" applyFont="1" applyFill="1" applyBorder="1" applyAlignment="1" applyProtection="1">
      <alignment horizontal="justify" vertical="center"/>
      <protection locked="0"/>
    </xf>
    <xf numFmtId="0" fontId="10" fillId="0" borderId="3" xfId="0" applyFont="1" applyFill="1" applyBorder="1" applyAlignment="1">
      <alignment horizontal="justify" vertical="center"/>
    </xf>
    <xf numFmtId="0" fontId="8" fillId="5" borderId="1" xfId="0" applyFont="1" applyFill="1" applyBorder="1" applyAlignment="1">
      <alignment horizontal="center" vertical="center"/>
    </xf>
    <xf numFmtId="0" fontId="18" fillId="6" borderId="16" xfId="0" applyFont="1" applyFill="1" applyBorder="1" applyAlignment="1">
      <alignment horizontal="center" vertical="center"/>
    </xf>
    <xf numFmtId="0" fontId="2" fillId="0" borderId="17" xfId="0" applyFont="1" applyBorder="1" applyAlignment="1">
      <alignment horizontal="justify" vertical="top"/>
    </xf>
    <xf numFmtId="0" fontId="19" fillId="0" borderId="18" xfId="0" applyFont="1" applyFill="1" applyBorder="1" applyAlignment="1">
      <alignment horizontal="center" vertical="center"/>
    </xf>
    <xf numFmtId="0" fontId="0" fillId="0" borderId="0" xfId="0" applyProtection="1">
      <protection hidden="1"/>
    </xf>
    <xf numFmtId="0" fontId="2" fillId="0" borderId="17" xfId="0" applyFont="1" applyFill="1" applyBorder="1" applyAlignment="1">
      <alignment horizontal="justify" vertical="top"/>
    </xf>
    <xf numFmtId="0" fontId="10" fillId="0" borderId="0" xfId="0" applyFont="1"/>
    <xf numFmtId="0" fontId="18" fillId="0" borderId="0" xfId="0" applyFont="1" applyAlignment="1" applyProtection="1">
      <alignment horizontal="left" vertical="center"/>
      <protection hidden="1"/>
    </xf>
    <xf numFmtId="0" fontId="18" fillId="0" borderId="0" xfId="0" applyFont="1"/>
    <xf numFmtId="0" fontId="18" fillId="0" borderId="0" xfId="0" applyFont="1" applyFill="1"/>
    <xf numFmtId="0" fontId="14" fillId="0" borderId="0" xfId="0" applyFont="1" applyAlignment="1" applyProtection="1">
      <alignment horizontal="left" vertical="center" wrapText="1"/>
      <protection hidden="1"/>
    </xf>
    <xf numFmtId="0" fontId="6" fillId="0" borderId="0" xfId="0" applyFont="1" applyFill="1" applyAlignment="1" applyProtection="1">
      <alignment horizontal="center"/>
      <protection hidden="1"/>
    </xf>
    <xf numFmtId="0" fontId="17" fillId="0" borderId="14" xfId="0" applyFont="1" applyFill="1" applyBorder="1" applyAlignment="1" applyProtection="1">
      <alignment horizontal="justify" vertical="center"/>
      <protection locked="0"/>
    </xf>
    <xf numFmtId="0" fontId="7" fillId="0" borderId="0" xfId="0" applyFont="1" applyFill="1" applyBorder="1" applyAlignment="1">
      <alignment horizontal="center"/>
    </xf>
    <xf numFmtId="0" fontId="0" fillId="0" borderId="0" xfId="0" applyFill="1" applyBorder="1"/>
    <xf numFmtId="0" fontId="17" fillId="0" borderId="0" xfId="0" applyFont="1" applyFill="1" applyBorder="1" applyAlignment="1" applyProtection="1">
      <alignment horizontal="justify" vertical="center"/>
      <protection locked="0"/>
    </xf>
    <xf numFmtId="0" fontId="7" fillId="0" borderId="0" xfId="0" applyFont="1" applyBorder="1" applyAlignment="1">
      <alignment horizontal="center"/>
    </xf>
    <xf numFmtId="49" fontId="4" fillId="8" borderId="3" xfId="0" applyNumberFormat="1" applyFont="1" applyFill="1" applyBorder="1" applyAlignment="1">
      <alignment horizontal="justify" vertical="center"/>
    </xf>
    <xf numFmtId="0" fontId="10" fillId="8" borderId="3" xfId="0" applyFont="1" applyFill="1" applyBorder="1" applyAlignment="1">
      <alignment horizontal="justify" vertical="center"/>
    </xf>
    <xf numFmtId="0" fontId="17" fillId="8" borderId="3" xfId="0" applyFont="1" applyFill="1" applyBorder="1" applyAlignment="1" applyProtection="1">
      <alignment horizontal="justify" vertical="center"/>
      <protection locked="0"/>
    </xf>
    <xf numFmtId="0" fontId="4" fillId="8" borderId="3" xfId="0" applyFont="1" applyFill="1" applyBorder="1" applyAlignment="1">
      <alignment horizontal="justify" vertical="center"/>
    </xf>
    <xf numFmtId="0" fontId="4" fillId="8" borderId="0" xfId="0" applyFont="1" applyFill="1" applyBorder="1" applyAlignment="1">
      <alignment horizontal="justify" vertical="center"/>
    </xf>
    <xf numFmtId="0" fontId="4" fillId="8" borderId="0" xfId="0" applyFont="1" applyFill="1" applyAlignment="1">
      <alignment horizontal="justify" vertical="center"/>
    </xf>
    <xf numFmtId="0" fontId="0" fillId="8" borderId="0" xfId="0" applyFill="1"/>
    <xf numFmtId="0" fontId="10" fillId="0" borderId="10" xfId="0" applyFont="1" applyBorder="1"/>
    <xf numFmtId="0" fontId="10" fillId="0" borderId="4" xfId="0" applyFont="1" applyBorder="1"/>
    <xf numFmtId="0" fontId="10" fillId="0" borderId="11" xfId="0" applyFont="1" applyBorder="1"/>
    <xf numFmtId="0" fontId="10" fillId="0" borderId="0" xfId="0" applyFont="1" applyFill="1"/>
    <xf numFmtId="0" fontId="10" fillId="0" borderId="0" xfId="0" applyFont="1" applyAlignment="1"/>
    <xf numFmtId="0" fontId="20" fillId="0" borderId="0" xfId="0" applyFont="1"/>
    <xf numFmtId="0" fontId="21" fillId="0" borderId="0" xfId="0" applyFont="1" applyAlignment="1">
      <alignment vertical="center"/>
    </xf>
    <xf numFmtId="0" fontId="21" fillId="0" borderId="0" xfId="0" applyFont="1" applyAlignment="1">
      <alignment horizontal="center" vertical="center"/>
    </xf>
    <xf numFmtId="0" fontId="21" fillId="0" borderId="0" xfId="0" applyFont="1" applyFill="1" applyAlignment="1">
      <alignment horizontal="center" vertical="center"/>
    </xf>
    <xf numFmtId="0" fontId="4" fillId="7" borderId="1" xfId="0" applyFont="1" applyFill="1" applyBorder="1" applyAlignment="1">
      <alignment horizontal="center" vertical="center"/>
    </xf>
    <xf numFmtId="0" fontId="24" fillId="0" borderId="8" xfId="0" applyFont="1" applyBorder="1" applyAlignment="1">
      <alignment wrapText="1"/>
    </xf>
    <xf numFmtId="0" fontId="24" fillId="0" borderId="19" xfId="0" applyFont="1" applyBorder="1" applyAlignment="1">
      <alignment wrapText="1"/>
    </xf>
    <xf numFmtId="0" fontId="24" fillId="0" borderId="9" xfId="0" applyFont="1" applyBorder="1" applyAlignment="1">
      <alignment wrapText="1"/>
    </xf>
    <xf numFmtId="0" fontId="24" fillId="0" borderId="0" xfId="0" applyFont="1" applyBorder="1" applyAlignment="1">
      <alignment wrapText="1"/>
    </xf>
    <xf numFmtId="0" fontId="24" fillId="0" borderId="13" xfId="0" applyFont="1" applyBorder="1" applyAlignment="1">
      <alignment wrapText="1"/>
    </xf>
    <xf numFmtId="0" fontId="14" fillId="9" borderId="0" xfId="0" applyFont="1" applyFill="1"/>
    <xf numFmtId="0" fontId="14" fillId="9" borderId="0" xfId="0" applyFont="1" applyFill="1" applyAlignment="1">
      <alignment horizontal="center"/>
    </xf>
    <xf numFmtId="0" fontId="12" fillId="9" borderId="0" xfId="0" applyFont="1" applyFill="1"/>
    <xf numFmtId="0" fontId="31" fillId="7" borderId="1" xfId="0" applyFont="1" applyFill="1" applyBorder="1" applyAlignment="1">
      <alignment horizontal="center" vertical="center"/>
    </xf>
    <xf numFmtId="0" fontId="25" fillId="0" borderId="12" xfId="0" applyFont="1" applyBorder="1" applyAlignment="1">
      <alignment horizontal="justify" vertical="top" wrapText="1"/>
    </xf>
    <xf numFmtId="0" fontId="24" fillId="0" borderId="0" xfId="0" applyFont="1" applyBorder="1" applyAlignment="1">
      <alignment horizontal="justify" vertical="top" wrapText="1"/>
    </xf>
    <xf numFmtId="0" fontId="24" fillId="0" borderId="12" xfId="0" applyFont="1" applyBorder="1" applyAlignment="1">
      <alignment horizontal="left" vertical="top" wrapText="1"/>
    </xf>
    <xf numFmtId="0" fontId="24" fillId="0" borderId="0" xfId="0" applyFont="1" applyBorder="1" applyAlignment="1">
      <alignment horizontal="left" vertical="top" wrapText="1"/>
    </xf>
    <xf numFmtId="0" fontId="24" fillId="0" borderId="13" xfId="0" applyFont="1" applyBorder="1" applyAlignment="1">
      <alignment horizontal="left" vertical="top" wrapText="1"/>
    </xf>
    <xf numFmtId="0" fontId="28" fillId="0" borderId="12" xfId="0" applyFont="1" applyBorder="1" applyAlignment="1">
      <alignment horizontal="left" vertical="top" wrapText="1"/>
    </xf>
    <xf numFmtId="0" fontId="28" fillId="0" borderId="0" xfId="0" applyFont="1" applyBorder="1" applyAlignment="1">
      <alignment horizontal="left" vertical="top" wrapText="1"/>
    </xf>
    <xf numFmtId="0" fontId="28" fillId="0" borderId="13" xfId="0" applyFont="1" applyBorder="1" applyAlignment="1">
      <alignment horizontal="left" vertical="top" wrapText="1"/>
    </xf>
    <xf numFmtId="0" fontId="29" fillId="9" borderId="0" xfId="0" applyFont="1" applyFill="1" applyAlignment="1">
      <alignment horizontal="center" vertical="center"/>
    </xf>
    <xf numFmtId="0" fontId="30" fillId="9" borderId="0" xfId="0" applyFont="1" applyFill="1" applyAlignment="1">
      <alignment horizontal="center" vertical="center" wrapText="1"/>
    </xf>
    <xf numFmtId="0" fontId="30" fillId="9" borderId="0" xfId="0" applyFont="1" applyFill="1" applyAlignment="1">
      <alignment horizontal="center" vertical="center"/>
    </xf>
    <xf numFmtId="0" fontId="30" fillId="9" borderId="4" xfId="0" applyFont="1" applyFill="1" applyBorder="1" applyAlignment="1">
      <alignment horizontal="center" vertical="center"/>
    </xf>
    <xf numFmtId="0" fontId="12" fillId="4" borderId="8" xfId="0" applyFont="1" applyFill="1" applyBorder="1" applyAlignment="1" applyProtection="1">
      <alignment horizontal="center" vertical="center" wrapText="1"/>
      <protection hidden="1"/>
    </xf>
    <xf numFmtId="0" fontId="12" fillId="4" borderId="19" xfId="0" applyFont="1" applyFill="1" applyBorder="1" applyAlignment="1" applyProtection="1">
      <alignment horizontal="center" vertical="center" wrapText="1"/>
      <protection hidden="1"/>
    </xf>
    <xf numFmtId="0" fontId="12" fillId="4" borderId="9" xfId="0" applyFont="1" applyFill="1" applyBorder="1" applyAlignment="1" applyProtection="1">
      <alignment horizontal="center" vertical="center" wrapText="1"/>
      <protection hidden="1"/>
    </xf>
    <xf numFmtId="0" fontId="12" fillId="4" borderId="12" xfId="0" applyFont="1" applyFill="1" applyBorder="1" applyAlignment="1" applyProtection="1">
      <alignment horizontal="center" vertical="center" wrapText="1"/>
      <protection hidden="1"/>
    </xf>
    <xf numFmtId="0" fontId="12" fillId="4" borderId="0" xfId="0" applyFont="1" applyFill="1" applyBorder="1" applyAlignment="1" applyProtection="1">
      <alignment horizontal="center" vertical="center" wrapText="1"/>
      <protection hidden="1"/>
    </xf>
    <xf numFmtId="0" fontId="12" fillId="4" borderId="13" xfId="0" applyFont="1" applyFill="1" applyBorder="1" applyAlignment="1" applyProtection="1">
      <alignment horizontal="center" vertical="center" wrapText="1"/>
      <protection hidden="1"/>
    </xf>
    <xf numFmtId="0" fontId="12" fillId="4" borderId="10" xfId="0" applyFont="1" applyFill="1" applyBorder="1" applyAlignment="1" applyProtection="1">
      <alignment horizontal="center" vertical="center" wrapText="1"/>
      <protection hidden="1"/>
    </xf>
    <xf numFmtId="0" fontId="12" fillId="4" borderId="4" xfId="0" applyFont="1" applyFill="1" applyBorder="1" applyAlignment="1" applyProtection="1">
      <alignment horizontal="center" vertical="center" wrapText="1"/>
      <protection hidden="1"/>
    </xf>
    <xf numFmtId="0" fontId="12" fillId="4" borderId="11" xfId="0" applyFont="1" applyFill="1" applyBorder="1" applyAlignment="1" applyProtection="1">
      <alignment horizontal="center" vertical="center" wrapText="1"/>
      <protection hidden="1"/>
    </xf>
    <xf numFmtId="14" fontId="20" fillId="0" borderId="8" xfId="0" applyNumberFormat="1" applyFont="1" applyFill="1" applyBorder="1" applyAlignment="1" applyProtection="1">
      <alignment horizontal="center" vertical="center"/>
    </xf>
    <xf numFmtId="14" fontId="20" fillId="0" borderId="9" xfId="0" applyNumberFormat="1" applyFont="1" applyFill="1" applyBorder="1" applyAlignment="1" applyProtection="1">
      <alignment horizontal="center" vertical="center"/>
    </xf>
    <xf numFmtId="14" fontId="20" fillId="0" borderId="12" xfId="0" applyNumberFormat="1" applyFont="1" applyFill="1" applyBorder="1" applyAlignment="1" applyProtection="1">
      <alignment horizontal="center" vertical="center"/>
    </xf>
    <xf numFmtId="14" fontId="20" fillId="0" borderId="13" xfId="0" applyNumberFormat="1" applyFont="1" applyFill="1" applyBorder="1" applyAlignment="1" applyProtection="1">
      <alignment horizontal="center" vertical="center"/>
    </xf>
    <xf numFmtId="14" fontId="12" fillId="0" borderId="12" xfId="0" applyNumberFormat="1" applyFont="1" applyFill="1" applyBorder="1" applyAlignment="1" applyProtection="1">
      <alignment horizontal="center" vertical="center"/>
    </xf>
    <xf numFmtId="14" fontId="12" fillId="0" borderId="13" xfId="0" applyNumberFormat="1" applyFont="1" applyFill="1" applyBorder="1" applyAlignment="1" applyProtection="1">
      <alignment horizontal="center" vertical="center"/>
    </xf>
    <xf numFmtId="14" fontId="12" fillId="0" borderId="10" xfId="0" applyNumberFormat="1" applyFont="1" applyFill="1" applyBorder="1" applyAlignment="1" applyProtection="1">
      <alignment horizontal="center" vertical="center"/>
    </xf>
    <xf numFmtId="14" fontId="12" fillId="0" borderId="11" xfId="0" applyNumberFormat="1" applyFont="1" applyFill="1" applyBorder="1" applyAlignment="1" applyProtection="1">
      <alignment horizontal="center" vertical="center"/>
    </xf>
    <xf numFmtId="14" fontId="20" fillId="0" borderId="3" xfId="0" applyNumberFormat="1" applyFont="1" applyFill="1" applyBorder="1" applyAlignment="1" applyProtection="1">
      <alignment horizontal="center" vertical="center"/>
    </xf>
    <xf numFmtId="14" fontId="12" fillId="0" borderId="3" xfId="0" applyNumberFormat="1" applyFont="1" applyFill="1" applyBorder="1" applyAlignment="1" applyProtection="1">
      <alignment horizontal="center" vertical="center"/>
    </xf>
    <xf numFmtId="0" fontId="30" fillId="9" borderId="0" xfId="0" applyFont="1" applyFill="1" applyAlignment="1">
      <alignment horizont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30" fillId="9" borderId="0" xfId="0" applyFont="1" applyFill="1" applyBorder="1" applyAlignment="1">
      <alignment horizontal="center" vertical="center"/>
    </xf>
    <xf numFmtId="0" fontId="16" fillId="0" borderId="0" xfId="0" applyFont="1" applyAlignment="1">
      <alignment horizontal="center" vertical="top" wrapText="1"/>
    </xf>
    <xf numFmtId="0" fontId="12" fillId="4" borderId="8" xfId="0" applyFont="1" applyFill="1" applyBorder="1" applyAlignment="1" applyProtection="1">
      <alignment horizontal="center" vertical="center" wrapText="1"/>
      <protection locked="0" hidden="1"/>
    </xf>
    <xf numFmtId="0" fontId="12" fillId="4" borderId="19" xfId="0" applyFont="1" applyFill="1" applyBorder="1" applyAlignment="1" applyProtection="1">
      <alignment horizontal="center" vertical="center" wrapText="1"/>
      <protection locked="0" hidden="1"/>
    </xf>
    <xf numFmtId="0" fontId="12" fillId="4" borderId="9" xfId="0" applyFont="1" applyFill="1" applyBorder="1" applyAlignment="1" applyProtection="1">
      <alignment horizontal="center" vertical="center" wrapText="1"/>
      <protection locked="0" hidden="1"/>
    </xf>
    <xf numFmtId="0" fontId="12" fillId="4" borderId="12" xfId="0" applyFont="1" applyFill="1" applyBorder="1" applyAlignment="1" applyProtection="1">
      <alignment horizontal="center" vertical="center" wrapText="1"/>
      <protection locked="0" hidden="1"/>
    </xf>
    <xf numFmtId="0" fontId="12" fillId="4" borderId="0" xfId="0" applyFont="1" applyFill="1" applyBorder="1" applyAlignment="1" applyProtection="1">
      <alignment horizontal="center" vertical="center" wrapText="1"/>
      <protection locked="0" hidden="1"/>
    </xf>
    <xf numFmtId="0" fontId="12" fillId="4" borderId="13" xfId="0" applyFont="1" applyFill="1" applyBorder="1" applyAlignment="1" applyProtection="1">
      <alignment horizontal="center" vertical="center" wrapText="1"/>
      <protection locked="0" hidden="1"/>
    </xf>
    <xf numFmtId="0" fontId="12" fillId="4" borderId="10" xfId="0" applyFont="1" applyFill="1" applyBorder="1" applyAlignment="1" applyProtection="1">
      <alignment horizontal="center" vertical="center" wrapText="1"/>
      <protection locked="0" hidden="1"/>
    </xf>
    <xf numFmtId="0" fontId="12" fillId="4" borderId="4" xfId="0" applyFont="1" applyFill="1" applyBorder="1" applyAlignment="1" applyProtection="1">
      <alignment horizontal="center" vertical="center" wrapText="1"/>
      <protection locked="0" hidden="1"/>
    </xf>
    <xf numFmtId="0" fontId="12" fillId="4" borderId="11" xfId="0" applyFont="1" applyFill="1" applyBorder="1" applyAlignment="1" applyProtection="1">
      <alignment horizontal="center" vertical="center" wrapText="1"/>
      <protection locked="0" hidden="1"/>
    </xf>
    <xf numFmtId="0" fontId="22" fillId="0" borderId="3" xfId="0" applyNumberFormat="1" applyFont="1" applyFill="1" applyBorder="1" applyAlignment="1" applyProtection="1">
      <alignment horizontal="center" vertical="center" wrapText="1"/>
    </xf>
    <xf numFmtId="0" fontId="22" fillId="0" borderId="3" xfId="0" applyFont="1" applyBorder="1" applyAlignment="1" applyProtection="1">
      <alignment horizontal="center" vertical="center" wrapText="1"/>
    </xf>
    <xf numFmtId="0" fontId="32" fillId="0" borderId="8" xfId="0" applyFont="1" applyFill="1" applyBorder="1" applyAlignment="1" applyProtection="1">
      <alignment horizontal="center" vertical="center" wrapText="1"/>
    </xf>
    <xf numFmtId="0" fontId="32" fillId="0" borderId="19" xfId="0" applyFont="1" applyFill="1" applyBorder="1" applyAlignment="1" applyProtection="1">
      <alignment horizontal="center" vertical="center" wrapText="1"/>
    </xf>
    <xf numFmtId="0" fontId="32" fillId="0" borderId="9" xfId="0" applyFont="1" applyFill="1" applyBorder="1" applyAlignment="1" applyProtection="1">
      <alignment horizontal="center" vertical="center" wrapText="1"/>
    </xf>
    <xf numFmtId="0" fontId="32" fillId="0" borderId="12" xfId="0" applyFont="1" applyFill="1" applyBorder="1" applyAlignment="1" applyProtection="1">
      <alignment horizontal="center" vertical="center" wrapText="1"/>
    </xf>
    <xf numFmtId="0" fontId="32" fillId="0" borderId="0" xfId="0" applyFont="1" applyFill="1" applyBorder="1" applyAlignment="1" applyProtection="1">
      <alignment horizontal="center" vertical="center" wrapText="1"/>
    </xf>
    <xf numFmtId="0" fontId="32" fillId="0" borderId="13" xfId="0" applyFont="1" applyFill="1" applyBorder="1" applyAlignment="1" applyProtection="1">
      <alignment horizontal="center" vertical="center" wrapText="1"/>
    </xf>
    <xf numFmtId="0" fontId="32" fillId="0" borderId="10" xfId="0" applyFont="1" applyFill="1" applyBorder="1" applyAlignment="1" applyProtection="1">
      <alignment horizontal="center" vertical="center" wrapText="1"/>
    </xf>
    <xf numFmtId="0" fontId="32" fillId="0" borderId="4" xfId="0" applyFont="1" applyFill="1" applyBorder="1" applyAlignment="1" applyProtection="1">
      <alignment horizontal="center" vertical="center" wrapText="1"/>
    </xf>
    <xf numFmtId="0" fontId="32" fillId="0" borderId="11" xfId="0" applyFont="1" applyFill="1" applyBorder="1" applyAlignment="1" applyProtection="1">
      <alignment horizontal="center" vertical="center" wrapText="1"/>
    </xf>
    <xf numFmtId="14" fontId="15" fillId="0" borderId="8" xfId="0" applyNumberFormat="1" applyFont="1" applyFill="1" applyBorder="1" applyAlignment="1" applyProtection="1">
      <alignment horizontal="center" vertical="center" wrapText="1"/>
      <protection locked="0"/>
    </xf>
    <xf numFmtId="14" fontId="15" fillId="0" borderId="9" xfId="0" applyNumberFormat="1" applyFont="1" applyFill="1" applyBorder="1" applyAlignment="1" applyProtection="1">
      <alignment horizontal="center" vertical="center" wrapText="1"/>
      <protection locked="0"/>
    </xf>
    <xf numFmtId="14" fontId="15" fillId="0" borderId="10" xfId="0" applyNumberFormat="1" applyFont="1" applyFill="1" applyBorder="1" applyAlignment="1" applyProtection="1">
      <alignment horizontal="center" vertical="center" wrapText="1"/>
      <protection locked="0"/>
    </xf>
    <xf numFmtId="14" fontId="15" fillId="0" borderId="11" xfId="0" applyNumberFormat="1" applyFont="1" applyFill="1" applyBorder="1" applyAlignment="1" applyProtection="1">
      <alignment horizontal="center" vertical="center" wrapText="1"/>
      <protection locked="0"/>
    </xf>
    <xf numFmtId="49" fontId="2" fillId="0" borderId="5" xfId="0" applyNumberFormat="1" applyFont="1" applyFill="1" applyBorder="1" applyAlignment="1">
      <alignment horizontal="justify" vertical="center" wrapText="1"/>
    </xf>
    <xf numFmtId="49" fontId="2" fillId="0" borderId="6" xfId="0" applyNumberFormat="1" applyFont="1" applyFill="1" applyBorder="1" applyAlignment="1">
      <alignment horizontal="justify" vertical="center" wrapText="1"/>
    </xf>
    <xf numFmtId="49" fontId="2" fillId="0" borderId="7" xfId="0" applyNumberFormat="1" applyFont="1" applyFill="1" applyBorder="1" applyAlignment="1">
      <alignment horizontal="justify" vertical="center" wrapText="1"/>
    </xf>
    <xf numFmtId="0" fontId="11" fillId="0" borderId="0" xfId="0" applyFont="1" applyAlignment="1">
      <alignment horizontal="center"/>
    </xf>
    <xf numFmtId="0" fontId="1" fillId="0" borderId="0" xfId="0" applyFont="1" applyBorder="1" applyAlignment="1" applyProtection="1">
      <alignment horizontal="center"/>
      <protection hidden="1"/>
    </xf>
    <xf numFmtId="0" fontId="7" fillId="0" borderId="3" xfId="0" applyFont="1" applyBorder="1" applyAlignment="1">
      <alignment horizontal="center" vertical="center" wrapText="1"/>
    </xf>
    <xf numFmtId="0" fontId="7" fillId="0" borderId="0" xfId="0" applyFont="1" applyBorder="1" applyAlignment="1" applyProtection="1">
      <alignment horizontal="center"/>
      <protection hidden="1"/>
    </xf>
    <xf numFmtId="49" fontId="4" fillId="8" borderId="5" xfId="0" applyNumberFormat="1" applyFont="1" applyFill="1" applyBorder="1" applyAlignment="1">
      <alignment horizontal="justify" vertical="center" wrapText="1"/>
    </xf>
    <xf numFmtId="49" fontId="4" fillId="8" borderId="6" xfId="0" applyNumberFormat="1" applyFont="1" applyFill="1" applyBorder="1" applyAlignment="1">
      <alignment horizontal="justify" vertical="center" wrapText="1"/>
    </xf>
    <xf numFmtId="49" fontId="4" fillId="8" borderId="7" xfId="0" applyNumberFormat="1" applyFont="1" applyFill="1" applyBorder="1" applyAlignment="1">
      <alignment horizontal="justify" vertical="center" wrapText="1"/>
    </xf>
    <xf numFmtId="49" fontId="2" fillId="0" borderId="3" xfId="0" applyNumberFormat="1" applyFont="1" applyFill="1" applyBorder="1" applyAlignment="1">
      <alignment horizontal="justify" vertical="center" wrapText="1"/>
    </xf>
    <xf numFmtId="49" fontId="4" fillId="8" borderId="3" xfId="0" applyNumberFormat="1" applyFont="1" applyFill="1" applyBorder="1" applyAlignment="1">
      <alignment horizontal="justify" vertical="center"/>
    </xf>
    <xf numFmtId="0" fontId="4" fillId="0" borderId="3" xfId="0" applyFont="1" applyFill="1" applyBorder="1" applyAlignment="1">
      <alignment horizontal="justify" vertical="center"/>
    </xf>
    <xf numFmtId="49" fontId="4" fillId="0" borderId="3" xfId="0" applyNumberFormat="1" applyFont="1" applyFill="1" applyBorder="1" applyAlignment="1">
      <alignment horizontal="justify" vertical="center" wrapText="1"/>
    </xf>
    <xf numFmtId="49" fontId="4" fillId="0" borderId="3" xfId="0" applyNumberFormat="1" applyFont="1" applyFill="1" applyBorder="1" applyAlignment="1">
      <alignment horizontal="justify" vertical="center"/>
    </xf>
    <xf numFmtId="0" fontId="4" fillId="7" borderId="15"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4" fillId="8" borderId="3" xfId="0" applyFont="1" applyFill="1" applyBorder="1" applyAlignment="1">
      <alignment horizontal="justify" vertical="center"/>
    </xf>
    <xf numFmtId="0" fontId="4" fillId="8" borderId="3" xfId="0" applyFont="1" applyFill="1" applyBorder="1" applyAlignment="1">
      <alignment horizontal="justify" vertical="center" wrapText="1"/>
    </xf>
    <xf numFmtId="49" fontId="4" fillId="8" borderId="3" xfId="0" applyNumberFormat="1" applyFont="1" applyFill="1" applyBorder="1" applyAlignment="1">
      <alignment horizontal="justify" vertical="center" wrapText="1"/>
    </xf>
    <xf numFmtId="49" fontId="2" fillId="8" borderId="5" xfId="0" applyNumberFormat="1" applyFont="1" applyFill="1" applyBorder="1" applyAlignment="1">
      <alignment horizontal="justify" vertical="center" wrapText="1"/>
    </xf>
    <xf numFmtId="49" fontId="2" fillId="8" borderId="6" xfId="0" applyNumberFormat="1" applyFont="1" applyFill="1" applyBorder="1" applyAlignment="1">
      <alignment horizontal="justify" vertical="center" wrapText="1"/>
    </xf>
    <xf numFmtId="49" fontId="2" fillId="8" borderId="7" xfId="0" applyNumberFormat="1" applyFont="1" applyFill="1" applyBorder="1" applyAlignment="1">
      <alignment horizontal="justify" vertical="center" wrapText="1"/>
    </xf>
    <xf numFmtId="0" fontId="4" fillId="8" borderId="5" xfId="0" applyFont="1" applyFill="1" applyBorder="1" applyAlignment="1">
      <alignment horizontal="justify" vertical="center" wrapText="1"/>
    </xf>
    <xf numFmtId="0" fontId="4" fillId="8" borderId="6" xfId="0" applyFont="1" applyFill="1" applyBorder="1" applyAlignment="1">
      <alignment horizontal="justify" vertical="center" wrapText="1"/>
    </xf>
    <xf numFmtId="0" fontId="4" fillId="8" borderId="7" xfId="0" applyFont="1" applyFill="1" applyBorder="1" applyAlignment="1">
      <alignment horizontal="justify" vertical="center" wrapText="1"/>
    </xf>
    <xf numFmtId="0" fontId="5" fillId="8" borderId="3" xfId="0" applyFont="1" applyFill="1" applyBorder="1" applyAlignment="1">
      <alignment horizontal="justify" vertical="center"/>
    </xf>
    <xf numFmtId="0" fontId="9" fillId="0" borderId="0" xfId="0" applyFont="1" applyFill="1" applyAlignment="1">
      <alignment horizontal="center"/>
    </xf>
    <xf numFmtId="0" fontId="1" fillId="0" borderId="0" xfId="0" applyFont="1" applyAlignment="1">
      <alignment horizontal="left"/>
    </xf>
    <xf numFmtId="0" fontId="4" fillId="0" borderId="0" xfId="0" applyFont="1" applyBorder="1" applyAlignment="1" applyProtection="1">
      <alignment horizontal="justify" vertical="top"/>
      <protection hidden="1"/>
    </xf>
    <xf numFmtId="0" fontId="31" fillId="7" borderId="15" xfId="0" applyFont="1" applyFill="1" applyBorder="1" applyAlignment="1">
      <alignment horizontal="center" vertical="center" wrapText="1"/>
    </xf>
    <xf numFmtId="0" fontId="24" fillId="7" borderId="0" xfId="0" applyFont="1" applyFill="1" applyBorder="1" applyAlignment="1">
      <alignment horizontal="center" vertical="center" wrapText="1"/>
    </xf>
    <xf numFmtId="0" fontId="4" fillId="8" borderId="5" xfId="0" applyFont="1" applyFill="1" applyBorder="1" applyAlignment="1">
      <alignment horizontal="left" vertical="center"/>
    </xf>
    <xf numFmtId="0" fontId="4" fillId="8" borderId="6" xfId="0" applyFont="1" applyFill="1" applyBorder="1" applyAlignment="1">
      <alignment horizontal="left" vertical="center"/>
    </xf>
    <xf numFmtId="0" fontId="4" fillId="8" borderId="7" xfId="0" applyFont="1" applyFill="1" applyBorder="1" applyAlignment="1">
      <alignment horizontal="left" vertical="center"/>
    </xf>
    <xf numFmtId="0" fontId="4" fillId="8" borderId="5" xfId="0" applyFont="1" applyFill="1" applyBorder="1" applyAlignment="1">
      <alignment horizontal="left" vertical="center" wrapText="1"/>
    </xf>
    <xf numFmtId="0" fontId="4" fillId="8" borderId="6" xfId="0" applyFont="1" applyFill="1" applyBorder="1" applyAlignment="1">
      <alignment horizontal="left" vertical="center" wrapText="1"/>
    </xf>
    <xf numFmtId="0" fontId="4" fillId="8" borderId="7"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E8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7</xdr:col>
      <xdr:colOff>302172</xdr:colOff>
      <xdr:row>4</xdr:row>
      <xdr:rowOff>59121</xdr:rowOff>
    </xdr:from>
    <xdr:to>
      <xdr:col>8</xdr:col>
      <xdr:colOff>550304</xdr:colOff>
      <xdr:row>9</xdr:row>
      <xdr:rowOff>72131</xdr:rowOff>
    </xdr:to>
    <xdr:pic>
      <xdr:nvPicPr>
        <xdr:cNvPr id="4"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4379" y="1563414"/>
          <a:ext cx="1095528" cy="1438476"/>
        </a:xfrm>
        <a:prstGeom prst="rect">
          <a:avLst/>
        </a:prstGeom>
      </xdr:spPr>
    </xdr:pic>
    <xdr:clientData/>
  </xdr:twoCellAnchor>
  <xdr:twoCellAnchor editAs="oneCell">
    <xdr:from>
      <xdr:col>9</xdr:col>
      <xdr:colOff>82826</xdr:colOff>
      <xdr:row>5</xdr:row>
      <xdr:rowOff>182218</xdr:rowOff>
    </xdr:from>
    <xdr:to>
      <xdr:col>10</xdr:col>
      <xdr:colOff>700529</xdr:colOff>
      <xdr:row>8</xdr:row>
      <xdr:rowOff>321065</xdr:rowOff>
    </xdr:to>
    <xdr:pic>
      <xdr:nvPicPr>
        <xdr:cNvPr id="6" name="Imagen 5"/>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559826" y="1880153"/>
          <a:ext cx="1686160" cy="8097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137361</xdr:colOff>
          <xdr:row>2</xdr:row>
          <xdr:rowOff>36999</xdr:rowOff>
        </xdr:from>
        <xdr:to>
          <xdr:col>7</xdr:col>
          <xdr:colOff>1757361</xdr:colOff>
          <xdr:row>9</xdr:row>
          <xdr:rowOff>115793</xdr:rowOff>
        </xdr:to>
        <xdr:pic>
          <xdr:nvPicPr>
            <xdr:cNvPr id="2" name="Imagen 1"/>
            <xdr:cNvPicPr>
              <a:picLocks noChangeAspect="1"/>
              <a:extLst>
                <a:ext uri="{84589F7E-364E-4C9E-8A38-B11213B215E9}">
                  <a14:cameraTool cellRange="MiFoto" spid="_x0000_s6670"/>
                </a:ext>
              </a:extLst>
            </xdr:cNvPicPr>
          </xdr:nvPicPr>
          <xdr:blipFill>
            <a:blip xmlns:r="http://schemas.openxmlformats.org/officeDocument/2006/relationships" r:embed="rId1"/>
            <a:stretch>
              <a:fillRect/>
            </a:stretch>
          </xdr:blipFill>
          <xdr:spPr>
            <a:xfrm>
              <a:off x="7683278" y="492082"/>
              <a:ext cx="1620000" cy="1412294"/>
            </a:xfrm>
            <a:prstGeom prst="rect">
              <a:avLst/>
            </a:prstGeom>
          </xdr:spPr>
        </xdr:pic>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1:O5"/>
  <sheetViews>
    <sheetView showGridLines="0" tabSelected="1" zoomScale="85" zoomScaleNormal="85" workbookViewId="0">
      <selection activeCell="F11" sqref="F11"/>
    </sheetView>
  </sheetViews>
  <sheetFormatPr baseColWidth="10" defaultRowHeight="15"/>
  <sheetData>
    <row r="1" spans="2:15">
      <c r="B1" s="62"/>
      <c r="C1" s="63"/>
      <c r="D1" s="63"/>
      <c r="E1" s="63"/>
      <c r="F1" s="63"/>
      <c r="G1" s="63"/>
      <c r="H1" s="63"/>
      <c r="I1" s="63"/>
      <c r="J1" s="63"/>
      <c r="K1" s="63"/>
      <c r="L1" s="63"/>
      <c r="M1" s="63"/>
      <c r="N1" s="63"/>
      <c r="O1" s="64"/>
    </row>
    <row r="2" spans="2:15" ht="23.25" customHeight="1">
      <c r="B2" s="71" t="s">
        <v>204</v>
      </c>
      <c r="C2" s="72"/>
      <c r="D2" s="72"/>
      <c r="E2" s="72"/>
      <c r="F2" s="72"/>
      <c r="G2" s="72"/>
      <c r="H2" s="72"/>
      <c r="I2" s="72"/>
      <c r="J2" s="72"/>
      <c r="K2" s="72"/>
      <c r="L2" s="72"/>
      <c r="M2" s="72"/>
      <c r="N2" s="65"/>
      <c r="O2" s="66"/>
    </row>
    <row r="3" spans="2:15" ht="126" customHeight="1">
      <c r="B3" s="73" t="s">
        <v>270</v>
      </c>
      <c r="C3" s="74"/>
      <c r="D3" s="74"/>
      <c r="E3" s="74"/>
      <c r="F3" s="74"/>
      <c r="G3" s="74"/>
      <c r="H3" s="74"/>
      <c r="I3" s="74"/>
      <c r="J3" s="74"/>
      <c r="K3" s="74"/>
      <c r="L3" s="74"/>
      <c r="M3" s="74"/>
      <c r="N3" s="74"/>
      <c r="O3" s="75"/>
    </row>
    <row r="4" spans="2:15" ht="129.75" customHeight="1">
      <c r="B4" s="76" t="s">
        <v>228</v>
      </c>
      <c r="C4" s="77"/>
      <c r="D4" s="77"/>
      <c r="E4" s="77"/>
      <c r="F4" s="77"/>
      <c r="G4" s="77"/>
      <c r="H4" s="77"/>
      <c r="I4" s="77"/>
      <c r="J4" s="77"/>
      <c r="K4" s="77"/>
      <c r="L4" s="77"/>
      <c r="M4" s="77"/>
      <c r="N4" s="77"/>
      <c r="O4" s="78"/>
    </row>
    <row r="5" spans="2:15">
      <c r="B5" s="52"/>
      <c r="C5" s="53"/>
      <c r="D5" s="53"/>
      <c r="E5" s="53"/>
      <c r="F5" s="53"/>
      <c r="G5" s="53"/>
      <c r="H5" s="53"/>
      <c r="I5" s="53"/>
      <c r="J5" s="53"/>
      <c r="K5" s="53"/>
      <c r="L5" s="53"/>
      <c r="M5" s="53"/>
      <c r="N5" s="53"/>
      <c r="O5" s="54"/>
    </row>
  </sheetData>
  <sheetProtection selectLockedCells="1"/>
  <mergeCells count="3">
    <mergeCell ref="B2:M2"/>
    <mergeCell ref="B3:O3"/>
    <mergeCell ref="B4:O4"/>
  </mergeCells>
  <pageMargins left="0.23622047244094491" right="0.23622047244094491" top="0.74803149606299213" bottom="0.74803149606299213" header="0.31496062992125984" footer="0.31496062992125984"/>
  <pageSetup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pageSetUpPr fitToPage="1"/>
  </sheetPr>
  <dimension ref="A1:O36"/>
  <sheetViews>
    <sheetView showGridLines="0" zoomScale="115" zoomScaleNormal="115" zoomScaleSheetLayoutView="130" workbookViewId="0">
      <selection activeCell="L9" sqref="L9"/>
    </sheetView>
  </sheetViews>
  <sheetFormatPr baseColWidth="10" defaultColWidth="11.42578125" defaultRowHeight="14.25"/>
  <cols>
    <col min="1" max="1" width="13.42578125" style="8" customWidth="1"/>
    <col min="2" max="5" width="11.42578125" style="8"/>
    <col min="6" max="7" width="6.28515625" style="8" customWidth="1"/>
    <col min="8" max="9" width="12.7109375" style="8" customWidth="1"/>
    <col min="10" max="10" width="16" style="8" customWidth="1"/>
    <col min="11" max="11" width="11.42578125" style="8" customWidth="1"/>
    <col min="12" max="16384" width="11.42578125" style="8"/>
  </cols>
  <sheetData>
    <row r="1" spans="1:15" ht="28.5" customHeight="1">
      <c r="A1" s="79" t="s">
        <v>8</v>
      </c>
      <c r="B1" s="79"/>
      <c r="C1" s="79"/>
      <c r="D1" s="79"/>
      <c r="E1" s="79"/>
      <c r="F1" s="79"/>
      <c r="G1" s="79"/>
      <c r="H1" s="79"/>
      <c r="I1" s="79"/>
      <c r="J1" s="79"/>
      <c r="K1" s="79"/>
      <c r="L1" s="57"/>
      <c r="M1" s="57"/>
      <c r="N1" s="57"/>
      <c r="O1" s="57"/>
    </row>
    <row r="2" spans="1:15">
      <c r="B2" s="57"/>
      <c r="C2" s="57"/>
      <c r="D2" s="57"/>
      <c r="E2" s="57"/>
      <c r="F2" s="57"/>
      <c r="G2" s="57"/>
      <c r="H2" s="57"/>
      <c r="I2" s="57"/>
      <c r="J2" s="57"/>
      <c r="K2" s="57"/>
      <c r="L2" s="57"/>
      <c r="M2" s="57"/>
      <c r="N2" s="57"/>
      <c r="O2" s="57"/>
    </row>
    <row r="3" spans="1:15" s="23" customFormat="1" ht="60.75" customHeight="1">
      <c r="B3" s="80" t="s">
        <v>232</v>
      </c>
      <c r="C3" s="80"/>
      <c r="D3" s="80"/>
      <c r="E3" s="80"/>
      <c r="F3" s="58"/>
      <c r="G3" s="58"/>
      <c r="H3" s="80" t="s">
        <v>11</v>
      </c>
      <c r="I3" s="81"/>
      <c r="J3" s="81" t="s">
        <v>12</v>
      </c>
      <c r="K3" s="81"/>
      <c r="L3" s="58"/>
      <c r="M3" s="58"/>
      <c r="N3" s="58"/>
      <c r="O3" s="58"/>
    </row>
    <row r="4" spans="1:15" ht="15" customHeight="1">
      <c r="B4" s="106" t="s">
        <v>268</v>
      </c>
      <c r="C4" s="106"/>
      <c r="D4" s="106"/>
      <c r="E4" s="106"/>
      <c r="F4" s="57"/>
      <c r="G4" s="57"/>
      <c r="H4" s="92"/>
      <c r="I4" s="93"/>
      <c r="J4" s="100"/>
      <c r="K4" s="100"/>
      <c r="L4" s="57"/>
      <c r="M4" s="57"/>
      <c r="N4" s="57"/>
      <c r="O4" s="57"/>
    </row>
    <row r="5" spans="1:15" s="10" customFormat="1" ht="15">
      <c r="B5" s="82"/>
      <c r="C5" s="82"/>
      <c r="D5" s="82"/>
      <c r="E5" s="82"/>
      <c r="F5" s="59"/>
      <c r="G5" s="60"/>
      <c r="H5" s="94"/>
      <c r="I5" s="95"/>
      <c r="J5" s="100"/>
      <c r="K5" s="100"/>
      <c r="L5" s="59"/>
      <c r="M5" s="59"/>
      <c r="N5" s="59"/>
      <c r="O5" s="59"/>
    </row>
    <row r="6" spans="1:15" s="11" customFormat="1" ht="22.5" customHeight="1">
      <c r="B6" s="103"/>
      <c r="C6" s="104"/>
      <c r="D6" s="104"/>
      <c r="E6" s="105"/>
      <c r="G6" s="12"/>
      <c r="H6" s="96"/>
      <c r="I6" s="97"/>
      <c r="J6" s="101"/>
      <c r="K6" s="101"/>
    </row>
    <row r="7" spans="1:15" s="11" customFormat="1" ht="15" customHeight="1">
      <c r="B7" s="67"/>
      <c r="C7" s="67"/>
      <c r="D7" s="67"/>
      <c r="E7" s="67"/>
      <c r="G7" s="12"/>
      <c r="H7" s="96"/>
      <c r="I7" s="97"/>
      <c r="J7" s="101"/>
      <c r="K7" s="101"/>
    </row>
    <row r="8" spans="1:15" s="11" customFormat="1" ht="15" customHeight="1">
      <c r="B8" s="82" t="s">
        <v>22</v>
      </c>
      <c r="C8" s="82"/>
      <c r="D8" s="82"/>
      <c r="E8" s="82"/>
      <c r="G8" s="12"/>
      <c r="H8" s="96"/>
      <c r="I8" s="97"/>
      <c r="J8" s="101"/>
      <c r="K8" s="101"/>
    </row>
    <row r="9" spans="1:15" s="11" customFormat="1" ht="44.25" customHeight="1">
      <c r="B9" s="83" t="str">
        <f>IFERROR(IF(D6="Jurídica","",VLOOKUP($B$6,CatAudit,4,FALSE)),"")</f>
        <v/>
      </c>
      <c r="C9" s="84"/>
      <c r="D9" s="84"/>
      <c r="E9" s="85"/>
      <c r="G9" s="12"/>
      <c r="H9" s="96"/>
      <c r="I9" s="97"/>
      <c r="J9" s="101"/>
      <c r="K9" s="101"/>
    </row>
    <row r="10" spans="1:15" s="11" customFormat="1" ht="22.5" customHeight="1">
      <c r="B10" s="86"/>
      <c r="C10" s="87"/>
      <c r="D10" s="87"/>
      <c r="E10" s="88"/>
      <c r="G10" s="12"/>
      <c r="H10" s="98"/>
      <c r="I10" s="99"/>
      <c r="J10" s="101"/>
      <c r="K10" s="101"/>
    </row>
    <row r="11" spans="1:15" s="11" customFormat="1" ht="22.5" customHeight="1">
      <c r="B11" s="86"/>
      <c r="C11" s="87"/>
      <c r="D11" s="87"/>
      <c r="E11" s="88"/>
      <c r="G11" s="12"/>
    </row>
    <row r="12" spans="1:15" s="11" customFormat="1" ht="22.5" customHeight="1">
      <c r="B12" s="89"/>
      <c r="C12" s="90"/>
      <c r="D12" s="90"/>
      <c r="E12" s="91"/>
      <c r="G12" s="12"/>
    </row>
    <row r="13" spans="1:15">
      <c r="B13" s="67"/>
      <c r="C13" s="67"/>
      <c r="D13" s="67"/>
      <c r="E13" s="67"/>
    </row>
    <row r="14" spans="1:15" s="9" customFormat="1" ht="15">
      <c r="B14" s="82" t="s">
        <v>23</v>
      </c>
      <c r="C14" s="82"/>
      <c r="D14" s="82"/>
      <c r="E14" s="82"/>
      <c r="H14" s="102" t="s">
        <v>10</v>
      </c>
      <c r="I14" s="102"/>
    </row>
    <row r="15" spans="1:15" ht="22.5" customHeight="1">
      <c r="B15" s="83" t="str">
        <f>IFERROR(IF(D6="Jurídica",VLOOKUP($B$6,CatAudit,3,FALSE),""),"")</f>
        <v/>
      </c>
      <c r="C15" s="84"/>
      <c r="D15" s="84"/>
      <c r="E15" s="85"/>
      <c r="H15" s="128"/>
      <c r="I15" s="129"/>
      <c r="J15" s="117" t="s">
        <v>269</v>
      </c>
      <c r="K15" s="118"/>
    </row>
    <row r="16" spans="1:15" ht="22.5" customHeight="1">
      <c r="B16" s="86"/>
      <c r="C16" s="87"/>
      <c r="D16" s="87"/>
      <c r="E16" s="88"/>
      <c r="H16" s="130"/>
      <c r="I16" s="131"/>
      <c r="J16" s="118"/>
      <c r="K16" s="118"/>
    </row>
    <row r="17" spans="1:11" ht="22.5" customHeight="1">
      <c r="B17" s="86"/>
      <c r="C17" s="87"/>
      <c r="D17" s="87"/>
      <c r="E17" s="88"/>
      <c r="H17" s="69"/>
      <c r="I17" s="69"/>
      <c r="J17" s="69"/>
      <c r="K17" s="69"/>
    </row>
    <row r="18" spans="1:11" ht="22.5" customHeight="1">
      <c r="B18" s="89"/>
      <c r="C18" s="90"/>
      <c r="D18" s="90"/>
      <c r="E18" s="91"/>
    </row>
    <row r="19" spans="1:11">
      <c r="B19" s="68"/>
      <c r="C19" s="68"/>
      <c r="D19" s="68"/>
      <c r="E19" s="68"/>
    </row>
    <row r="20" spans="1:11" s="9" customFormat="1" ht="15">
      <c r="B20" s="82" t="s">
        <v>20</v>
      </c>
      <c r="C20" s="82"/>
      <c r="D20" s="82"/>
      <c r="E20" s="82"/>
      <c r="H20" s="8"/>
      <c r="I20" s="8"/>
      <c r="J20" s="8"/>
      <c r="K20" s="8"/>
    </row>
    <row r="21" spans="1:11" ht="18.75" customHeight="1">
      <c r="B21" s="108" t="str">
        <f>IFERROR(IF(D6="Jurídica",VLOOKUP($B$6,CatAudit,4,FALSE),""),"")</f>
        <v/>
      </c>
      <c r="C21" s="109"/>
      <c r="D21" s="109"/>
      <c r="E21" s="110"/>
    </row>
    <row r="22" spans="1:11" ht="18.75" customHeight="1">
      <c r="B22" s="111"/>
      <c r="C22" s="112"/>
      <c r="D22" s="112"/>
      <c r="E22" s="113"/>
      <c r="H22" s="119" t="s">
        <v>237</v>
      </c>
      <c r="I22" s="120"/>
      <c r="J22" s="120"/>
      <c r="K22" s="121"/>
    </row>
    <row r="23" spans="1:11" ht="18.75" customHeight="1">
      <c r="B23" s="111"/>
      <c r="C23" s="112"/>
      <c r="D23" s="112"/>
      <c r="E23" s="113"/>
      <c r="H23" s="122"/>
      <c r="I23" s="123"/>
      <c r="J23" s="123"/>
      <c r="K23" s="124"/>
    </row>
    <row r="24" spans="1:11" ht="18.75" customHeight="1">
      <c r="B24" s="114"/>
      <c r="C24" s="115"/>
      <c r="D24" s="115"/>
      <c r="E24" s="116"/>
      <c r="H24" s="122"/>
      <c r="I24" s="123"/>
      <c r="J24" s="123"/>
      <c r="K24" s="124"/>
    </row>
    <row r="25" spans="1:11">
      <c r="B25" s="69"/>
      <c r="C25" s="69"/>
      <c r="D25" s="69"/>
      <c r="E25" s="69"/>
      <c r="H25" s="125"/>
      <c r="I25" s="126"/>
      <c r="J25" s="126"/>
      <c r="K25" s="127"/>
    </row>
    <row r="27" spans="1:11" ht="30" customHeight="1">
      <c r="A27" s="38" t="s">
        <v>257</v>
      </c>
      <c r="B27" s="107"/>
      <c r="C27" s="107"/>
      <c r="D27" s="107"/>
      <c r="E27" s="107"/>
      <c r="F27" s="107"/>
      <c r="G27" s="107"/>
      <c r="H27" s="107"/>
      <c r="I27" s="107"/>
      <c r="J27" s="107"/>
      <c r="K27" s="107"/>
    </row>
    <row r="28" spans="1:11" s="34" customFormat="1" ht="15">
      <c r="B28" s="107"/>
      <c r="C28" s="107"/>
      <c r="D28" s="107"/>
      <c r="E28" s="107"/>
      <c r="F28" s="107"/>
      <c r="G28" s="107"/>
      <c r="H28" s="107"/>
      <c r="I28" s="107"/>
      <c r="J28" s="107"/>
      <c r="K28" s="107"/>
    </row>
    <row r="29" spans="1:11" s="36" customFormat="1" ht="13.5" customHeight="1">
      <c r="A29" s="35" t="str">
        <f>IF(B8&lt;&gt;"","El que suscribe "&amp;B11&amp;" "&amp;B23&amp;", Contador Público Certificado en mi carácter de "&amp;A31,"El que suscribe "&amp;G11&amp;" "&amp;G23&amp;", en mi carácter de Contador(a) Público(a) Certificado(a)  "&amp;A32)</f>
        <v xml:space="preserve">El que suscribe  , Contador Público Certificado en mi carácter de </v>
      </c>
    </row>
    <row r="30" spans="1:11" s="36" customFormat="1" ht="15">
      <c r="A30" s="37" t="s">
        <v>238</v>
      </c>
    </row>
    <row r="31" spans="1:11" s="34" customFormat="1" ht="15"/>
    <row r="32" spans="1:11">
      <c r="A32" s="13" t="s">
        <v>14</v>
      </c>
    </row>
    <row r="33" spans="1:1">
      <c r="A33" s="13"/>
    </row>
    <row r="34" spans="1:1">
      <c r="A34" s="13"/>
    </row>
    <row r="35" spans="1:1" s="36" customFormat="1" ht="13.5" customHeight="1">
      <c r="A35" s="35" t="str">
        <f>IF(B14&lt;&gt;"","El que suscribe "&amp;B17&amp;" "&amp;B29&amp;", Contador Público Certificado en mi carácter de "&amp;A37,"El que suscribe "&amp;G17&amp;" "&amp;G29&amp;", en mi carácter de Contador(a) Público(a) Certificado(a)  "&amp;A38)</f>
        <v xml:space="preserve">El que suscribe  , Contador Público Certificado en mi carácter de </v>
      </c>
    </row>
    <row r="36" spans="1:1" s="36" customFormat="1" ht="15">
      <c r="A36" s="37" t="s">
        <v>238</v>
      </c>
    </row>
  </sheetData>
  <sheetProtection selectLockedCells="1"/>
  <mergeCells count="18">
    <mergeCell ref="B27:K28"/>
    <mergeCell ref="B21:E24"/>
    <mergeCell ref="B15:E18"/>
    <mergeCell ref="J15:K16"/>
    <mergeCell ref="H22:K25"/>
    <mergeCell ref="H15:I16"/>
    <mergeCell ref="B20:E20"/>
    <mergeCell ref="A1:K1"/>
    <mergeCell ref="B3:E3"/>
    <mergeCell ref="H3:K3"/>
    <mergeCell ref="B14:E14"/>
    <mergeCell ref="B9:E12"/>
    <mergeCell ref="B8:E8"/>
    <mergeCell ref="H4:I10"/>
    <mergeCell ref="J4:K10"/>
    <mergeCell ref="H14:I14"/>
    <mergeCell ref="B6:E6"/>
    <mergeCell ref="B4:E5"/>
  </mergeCells>
  <pageMargins left="0.25" right="0.25" top="0.75" bottom="0.75" header="0.3" footer="0.3"/>
  <pageSetup scale="85"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34998626667073579"/>
    <pageSetUpPr fitToPage="1"/>
  </sheetPr>
  <dimension ref="A1:T56"/>
  <sheetViews>
    <sheetView zoomScale="90" zoomScaleNormal="90" zoomScaleSheetLayoutView="112" zoomScalePageLayoutView="115" workbookViewId="0">
      <selection activeCell="K9" sqref="K9"/>
    </sheetView>
  </sheetViews>
  <sheetFormatPr baseColWidth="10" defaultRowHeight="15"/>
  <cols>
    <col min="1" max="1" width="27.140625" customWidth="1"/>
    <col min="2" max="2" width="13.5703125" customWidth="1"/>
    <col min="3" max="3" width="12.5703125" customWidth="1"/>
    <col min="4" max="4" width="32.28515625" customWidth="1"/>
    <col min="5" max="5" width="17" customWidth="1"/>
    <col min="6" max="6" width="8.42578125" customWidth="1"/>
    <col min="7" max="7" width="2.140625" customWidth="1"/>
    <col min="8" max="8" width="28.28515625" customWidth="1"/>
    <col min="9" max="9" width="50.7109375" hidden="1" customWidth="1"/>
    <col min="10" max="10" width="25.7109375" hidden="1" customWidth="1"/>
    <col min="11" max="11" width="11.42578125" style="25"/>
    <col min="20" max="20" width="0" hidden="1" customWidth="1"/>
  </cols>
  <sheetData>
    <row r="1" spans="1:20">
      <c r="A1" s="7" t="s">
        <v>4</v>
      </c>
      <c r="B1" s="34"/>
      <c r="C1" s="34"/>
      <c r="D1" s="34"/>
      <c r="E1" s="34"/>
      <c r="F1" s="34"/>
      <c r="G1" s="34"/>
      <c r="H1" s="34"/>
      <c r="I1" s="34"/>
      <c r="J1" s="34"/>
      <c r="K1" s="55"/>
      <c r="L1" s="34"/>
      <c r="M1" s="34"/>
      <c r="N1" s="34"/>
      <c r="O1" s="34"/>
    </row>
    <row r="2" spans="1:20" ht="21">
      <c r="A2" s="159" t="s">
        <v>220</v>
      </c>
      <c r="B2" s="159"/>
      <c r="C2" s="159"/>
      <c r="D2" s="159"/>
      <c r="E2" s="159"/>
      <c r="F2" s="159"/>
      <c r="G2" s="159"/>
      <c r="H2" s="159"/>
      <c r="I2" s="34"/>
      <c r="J2" s="34"/>
      <c r="K2" s="55"/>
      <c r="L2" s="34"/>
      <c r="M2" s="34"/>
      <c r="N2" s="34"/>
      <c r="O2" s="34"/>
    </row>
    <row r="3" spans="1:20" ht="15" customHeight="1">
      <c r="A3" s="5"/>
      <c r="B3" s="56"/>
      <c r="C3" s="56"/>
      <c r="D3" s="56"/>
      <c r="E3" s="56"/>
      <c r="F3" s="56"/>
      <c r="G3" s="34"/>
      <c r="H3" s="34"/>
      <c r="I3" s="34"/>
      <c r="J3" s="34"/>
      <c r="K3" s="55"/>
      <c r="L3" s="34"/>
      <c r="M3" s="34"/>
      <c r="N3" s="34"/>
      <c r="O3" s="34"/>
    </row>
    <row r="4" spans="1:20">
      <c r="B4" s="34"/>
      <c r="C4" s="34"/>
      <c r="D4" s="34"/>
      <c r="E4" s="34"/>
      <c r="F4" s="34"/>
      <c r="G4" s="34"/>
      <c r="H4" s="34"/>
      <c r="I4" s="34"/>
      <c r="J4" s="34"/>
      <c r="K4" s="55"/>
      <c r="L4" s="34"/>
      <c r="M4" s="34"/>
      <c r="N4" s="34"/>
      <c r="O4" s="34"/>
    </row>
    <row r="5" spans="1:20">
      <c r="B5" s="34"/>
      <c r="C5" s="34"/>
      <c r="D5" s="34"/>
      <c r="E5" s="34"/>
      <c r="F5" s="34"/>
      <c r="G5" s="34"/>
      <c r="H5" s="34"/>
      <c r="I5" s="34"/>
      <c r="J5" s="34"/>
      <c r="K5" s="55"/>
      <c r="L5" s="34"/>
      <c r="M5" s="34"/>
      <c r="N5" s="34"/>
      <c r="O5" s="34"/>
      <c r="T5" s="32" t="s">
        <v>5</v>
      </c>
    </row>
    <row r="6" spans="1:20">
      <c r="T6" s="32" t="s">
        <v>225</v>
      </c>
    </row>
    <row r="9" spans="1:20">
      <c r="A9" s="160" t="s">
        <v>234</v>
      </c>
      <c r="B9" s="160"/>
      <c r="C9" s="160"/>
    </row>
    <row r="10" spans="1:20">
      <c r="A10" s="160" t="s">
        <v>233</v>
      </c>
      <c r="B10" s="160"/>
      <c r="C10" s="160"/>
      <c r="D10" s="160"/>
    </row>
    <row r="11" spans="1:20">
      <c r="A11" s="160" t="s">
        <v>0</v>
      </c>
      <c r="B11" s="160"/>
      <c r="C11" s="160"/>
    </row>
    <row r="12" spans="1:20">
      <c r="A12" s="4"/>
      <c r="B12" s="4"/>
      <c r="C12" s="4"/>
      <c r="H12" s="39"/>
    </row>
    <row r="13" spans="1:20" ht="15" customHeight="1">
      <c r="H13" s="22"/>
    </row>
    <row r="14" spans="1:20" ht="33.75" customHeight="1">
      <c r="A14" s="161" t="str">
        <f>+Datos!A27</f>
        <v>El que suscribe en mi carácter de Contador Público Certicado, bajo protesta de decir verdad y sabedor de las penas en las que incurre quien declara con falsedad ante autoridad, en términos del artículo 254, del Código Penal del Estado Libre y Soberano de Puebla, hago de su conocimiento que cuento con lo siguiente:</v>
      </c>
      <c r="B14" s="161"/>
      <c r="C14" s="161"/>
      <c r="D14" s="161"/>
      <c r="E14" s="161"/>
      <c r="F14" s="161"/>
      <c r="G14" s="161"/>
      <c r="H14" s="161"/>
      <c r="K14" s="25" t="s">
        <v>227</v>
      </c>
    </row>
    <row r="15" spans="1:20" ht="27.75" customHeight="1">
      <c r="A15" s="162" t="s">
        <v>213</v>
      </c>
      <c r="B15" s="163"/>
      <c r="C15" s="163"/>
      <c r="D15" s="163"/>
      <c r="E15" s="163"/>
      <c r="F15" s="163"/>
      <c r="G15" s="24"/>
      <c r="H15" s="70" t="s">
        <v>1</v>
      </c>
      <c r="I15" s="28" t="s">
        <v>224</v>
      </c>
      <c r="J15" s="29" t="s">
        <v>2</v>
      </c>
    </row>
    <row r="16" spans="1:20" ht="51.75" customHeight="1">
      <c r="A16" s="151" t="s">
        <v>244</v>
      </c>
      <c r="B16" s="143"/>
      <c r="C16" s="143"/>
      <c r="D16" s="143"/>
      <c r="E16" s="143"/>
      <c r="F16" s="143"/>
      <c r="G16" s="45"/>
      <c r="H16" s="47" t="s">
        <v>235</v>
      </c>
      <c r="I16" s="30"/>
      <c r="J16" s="31"/>
    </row>
    <row r="17" spans="1:10" ht="41.25" customHeight="1">
      <c r="A17" s="149" t="s">
        <v>245</v>
      </c>
      <c r="B17" s="149"/>
      <c r="C17" s="149"/>
      <c r="D17" s="149"/>
      <c r="E17" s="149"/>
      <c r="F17" s="149"/>
      <c r="G17" s="46"/>
      <c r="H17" s="47" t="s">
        <v>207</v>
      </c>
      <c r="I17" s="30"/>
      <c r="J17" s="31"/>
    </row>
    <row r="18" spans="1:10" ht="41.25" customHeight="1">
      <c r="A18" s="164" t="s">
        <v>246</v>
      </c>
      <c r="B18" s="165"/>
      <c r="C18" s="165"/>
      <c r="D18" s="165"/>
      <c r="E18" s="165"/>
      <c r="F18" s="166"/>
      <c r="G18" s="46"/>
      <c r="H18" s="47" t="s">
        <v>236</v>
      </c>
      <c r="I18" s="30"/>
      <c r="J18" s="31"/>
    </row>
    <row r="19" spans="1:10" ht="41.25" customHeight="1">
      <c r="A19" s="167" t="s">
        <v>247</v>
      </c>
      <c r="B19" s="168"/>
      <c r="C19" s="168"/>
      <c r="D19" s="168"/>
      <c r="E19" s="168"/>
      <c r="F19" s="169"/>
      <c r="G19" s="46"/>
      <c r="H19" s="47" t="s">
        <v>216</v>
      </c>
      <c r="I19" s="30"/>
      <c r="J19" s="31"/>
    </row>
    <row r="20" spans="1:10" ht="50.25" customHeight="1">
      <c r="A20" s="149" t="s">
        <v>248</v>
      </c>
      <c r="B20" s="149"/>
      <c r="C20" s="149"/>
      <c r="D20" s="149"/>
      <c r="E20" s="149"/>
      <c r="F20" s="149"/>
      <c r="G20" s="46"/>
      <c r="H20" s="47" t="s">
        <v>226</v>
      </c>
      <c r="I20" s="30"/>
      <c r="J20" s="31"/>
    </row>
    <row r="21" spans="1:10" ht="50.25" customHeight="1">
      <c r="A21" s="167" t="s">
        <v>249</v>
      </c>
      <c r="B21" s="168"/>
      <c r="C21" s="168"/>
      <c r="D21" s="168"/>
      <c r="E21" s="168"/>
      <c r="F21" s="169"/>
      <c r="G21" s="46"/>
      <c r="H21" s="47" t="s">
        <v>205</v>
      </c>
      <c r="I21" s="30"/>
      <c r="J21" s="31"/>
    </row>
    <row r="22" spans="1:10" ht="50.25" customHeight="1">
      <c r="A22" s="155" t="s">
        <v>239</v>
      </c>
      <c r="B22" s="156"/>
      <c r="C22" s="156"/>
      <c r="D22" s="156"/>
      <c r="E22" s="156"/>
      <c r="F22" s="157"/>
      <c r="G22" s="46"/>
      <c r="H22" s="47" t="s">
        <v>211</v>
      </c>
      <c r="I22" s="30"/>
      <c r="J22" s="31"/>
    </row>
    <row r="23" spans="1:10" ht="43.5" customHeight="1">
      <c r="A23" s="151" t="s">
        <v>252</v>
      </c>
      <c r="B23" s="143"/>
      <c r="C23" s="143"/>
      <c r="D23" s="143"/>
      <c r="E23" s="143"/>
      <c r="F23" s="143"/>
      <c r="G23" s="45"/>
      <c r="H23" s="47" t="s">
        <v>217</v>
      </c>
      <c r="I23" s="30"/>
      <c r="J23" s="31"/>
    </row>
    <row r="24" spans="1:10" ht="39.75" customHeight="1">
      <c r="A24" s="151" t="s">
        <v>250</v>
      </c>
      <c r="B24" s="143"/>
      <c r="C24" s="143"/>
      <c r="D24" s="143"/>
      <c r="E24" s="143"/>
      <c r="F24" s="143"/>
      <c r="G24" s="45"/>
      <c r="H24" s="47" t="s">
        <v>223</v>
      </c>
      <c r="I24" s="30"/>
      <c r="J24" s="31"/>
    </row>
    <row r="25" spans="1:10" ht="42" customHeight="1">
      <c r="A25" s="151" t="s">
        <v>253</v>
      </c>
      <c r="B25" s="143"/>
      <c r="C25" s="143"/>
      <c r="D25" s="143"/>
      <c r="E25" s="143"/>
      <c r="F25" s="143"/>
      <c r="G25" s="45"/>
      <c r="H25" s="47" t="s">
        <v>219</v>
      </c>
      <c r="I25" s="30"/>
      <c r="J25" s="31"/>
    </row>
    <row r="26" spans="1:10" ht="50.25" customHeight="1">
      <c r="A26" s="151" t="s">
        <v>254</v>
      </c>
      <c r="B26" s="143"/>
      <c r="C26" s="143"/>
      <c r="D26" s="143"/>
      <c r="E26" s="143"/>
      <c r="F26" s="143"/>
      <c r="G26" s="45"/>
      <c r="H26" s="47" t="s">
        <v>218</v>
      </c>
      <c r="I26" s="30"/>
      <c r="J26" s="31"/>
    </row>
    <row r="27" spans="1:10" ht="39" customHeight="1">
      <c r="A27" s="143" t="s">
        <v>230</v>
      </c>
      <c r="B27" s="143"/>
      <c r="C27" s="143"/>
      <c r="D27" s="143"/>
      <c r="E27" s="143"/>
      <c r="F27" s="143"/>
      <c r="G27" s="49"/>
      <c r="H27" s="47" t="s">
        <v>215</v>
      </c>
    </row>
    <row r="28" spans="1:10" ht="51.75" customHeight="1">
      <c r="A28" s="152" t="s">
        <v>251</v>
      </c>
      <c r="B28" s="153"/>
      <c r="C28" s="153"/>
      <c r="D28" s="153"/>
      <c r="E28" s="153"/>
      <c r="F28" s="154"/>
      <c r="G28" s="51"/>
      <c r="H28" s="47" t="s">
        <v>255</v>
      </c>
    </row>
    <row r="29" spans="1:10" ht="51.75" customHeight="1">
      <c r="A29" s="132" t="s">
        <v>231</v>
      </c>
      <c r="B29" s="133"/>
      <c r="C29" s="133"/>
      <c r="D29" s="133"/>
      <c r="E29" s="133"/>
      <c r="F29" s="134"/>
      <c r="G29" s="25"/>
      <c r="H29" s="40" t="s">
        <v>255</v>
      </c>
      <c r="I29" s="25"/>
      <c r="J29" s="25"/>
    </row>
    <row r="30" spans="1:10" ht="42.75" customHeight="1">
      <c r="A30" s="144" t="s">
        <v>258</v>
      </c>
      <c r="B30" s="144"/>
      <c r="C30" s="144"/>
      <c r="D30" s="144"/>
      <c r="E30" s="144"/>
      <c r="F30" s="144"/>
      <c r="H30" s="26" t="s">
        <v>256</v>
      </c>
    </row>
    <row r="31" spans="1:10" ht="86.25" customHeight="1">
      <c r="A31" s="145" t="s">
        <v>259</v>
      </c>
      <c r="B31" s="146"/>
      <c r="C31" s="146"/>
      <c r="D31" s="146"/>
      <c r="E31" s="146"/>
      <c r="F31" s="146"/>
      <c r="I31" s="28" t="s">
        <v>224</v>
      </c>
      <c r="J31" s="29" t="s">
        <v>2</v>
      </c>
    </row>
    <row r="32" spans="1:10" ht="29.25" customHeight="1">
      <c r="A32" s="147" t="s">
        <v>206</v>
      </c>
      <c r="B32" s="148"/>
      <c r="C32" s="148"/>
      <c r="D32" s="148"/>
      <c r="E32" s="148"/>
      <c r="F32" s="148"/>
      <c r="G32" s="27"/>
      <c r="H32" s="61" t="s">
        <v>1</v>
      </c>
      <c r="I32" s="30"/>
      <c r="J32" s="31"/>
    </row>
    <row r="33" spans="1:10" ht="25.5" customHeight="1">
      <c r="A33" s="149" t="s">
        <v>260</v>
      </c>
      <c r="B33" s="149"/>
      <c r="C33" s="149"/>
      <c r="D33" s="149"/>
      <c r="E33" s="149"/>
      <c r="F33" s="149"/>
      <c r="G33" s="46"/>
      <c r="H33" s="47" t="s">
        <v>207</v>
      </c>
      <c r="I33" s="30"/>
      <c r="J33" s="31"/>
    </row>
    <row r="34" spans="1:10" ht="40.5" customHeight="1">
      <c r="A34" s="149" t="s">
        <v>261</v>
      </c>
      <c r="B34" s="149"/>
      <c r="C34" s="149"/>
      <c r="D34" s="149"/>
      <c r="E34" s="149"/>
      <c r="F34" s="149"/>
      <c r="G34" s="46"/>
      <c r="H34" s="47" t="s">
        <v>208</v>
      </c>
      <c r="I34" s="30"/>
      <c r="J34" s="31"/>
    </row>
    <row r="35" spans="1:10" ht="48" customHeight="1">
      <c r="A35" s="149" t="s">
        <v>243</v>
      </c>
      <c r="B35" s="149"/>
      <c r="C35" s="149"/>
      <c r="D35" s="149"/>
      <c r="E35" s="149"/>
      <c r="F35" s="149"/>
      <c r="G35" s="46"/>
      <c r="H35" s="47" t="s">
        <v>209</v>
      </c>
      <c r="I35" s="30"/>
      <c r="J35" s="31"/>
    </row>
    <row r="36" spans="1:10" ht="42" customHeight="1">
      <c r="A36" s="149" t="s">
        <v>262</v>
      </c>
      <c r="B36" s="149"/>
      <c r="C36" s="149"/>
      <c r="D36" s="149"/>
      <c r="E36" s="149"/>
      <c r="F36" s="149"/>
      <c r="G36" s="46"/>
      <c r="H36" s="47" t="s">
        <v>210</v>
      </c>
      <c r="I36" s="30"/>
      <c r="J36" s="31"/>
    </row>
    <row r="37" spans="1:10" ht="52.5" customHeight="1">
      <c r="A37" s="149" t="s">
        <v>267</v>
      </c>
      <c r="B37" s="149"/>
      <c r="C37" s="149"/>
      <c r="D37" s="149"/>
      <c r="E37" s="149"/>
      <c r="F37" s="149"/>
      <c r="G37" s="46"/>
      <c r="H37" s="47" t="s">
        <v>226</v>
      </c>
      <c r="I37" s="30"/>
      <c r="J37" s="31"/>
    </row>
    <row r="38" spans="1:10" ht="54.75" customHeight="1">
      <c r="A38" s="149" t="s">
        <v>263</v>
      </c>
      <c r="B38" s="149"/>
      <c r="C38" s="149"/>
      <c r="D38" s="149"/>
      <c r="E38" s="149"/>
      <c r="F38" s="149"/>
      <c r="G38" s="46"/>
      <c r="H38" s="47" t="s">
        <v>205</v>
      </c>
      <c r="I38" s="30"/>
      <c r="J38" s="31"/>
    </row>
    <row r="39" spans="1:10" ht="51" customHeight="1">
      <c r="A39" s="149" t="s">
        <v>240</v>
      </c>
      <c r="B39" s="149"/>
      <c r="C39" s="149"/>
      <c r="D39" s="149"/>
      <c r="E39" s="149"/>
      <c r="F39" s="149"/>
      <c r="G39" s="46"/>
      <c r="H39" s="47" t="s">
        <v>211</v>
      </c>
      <c r="I39" s="30"/>
      <c r="J39" s="31"/>
    </row>
    <row r="40" spans="1:10" ht="36.75" customHeight="1">
      <c r="A40" s="158" t="s">
        <v>264</v>
      </c>
      <c r="B40" s="149"/>
      <c r="C40" s="149"/>
      <c r="D40" s="149"/>
      <c r="E40" s="149"/>
      <c r="F40" s="149"/>
      <c r="G40" s="46"/>
      <c r="H40" s="47" t="s">
        <v>214</v>
      </c>
      <c r="I40" s="30"/>
      <c r="J40" s="31"/>
    </row>
    <row r="41" spans="1:10" ht="39.75" customHeight="1">
      <c r="A41" s="150" t="s">
        <v>241</v>
      </c>
      <c r="B41" s="149"/>
      <c r="C41" s="149"/>
      <c r="D41" s="149"/>
      <c r="E41" s="149"/>
      <c r="F41" s="149"/>
      <c r="G41" s="46"/>
      <c r="H41" s="47" t="s">
        <v>221</v>
      </c>
      <c r="I41" s="30"/>
      <c r="J41" s="31"/>
    </row>
    <row r="42" spans="1:10" s="25" customFormat="1" ht="39" customHeight="1">
      <c r="A42" s="150" t="s">
        <v>253</v>
      </c>
      <c r="B42" s="149"/>
      <c r="C42" s="149"/>
      <c r="D42" s="149"/>
      <c r="E42" s="149"/>
      <c r="F42" s="149"/>
      <c r="G42" s="46"/>
      <c r="H42" s="47" t="s">
        <v>212</v>
      </c>
      <c r="I42" s="33"/>
      <c r="J42" s="31"/>
    </row>
    <row r="43" spans="1:10" ht="41.25" customHeight="1">
      <c r="A43" s="150" t="s">
        <v>265</v>
      </c>
      <c r="B43" s="149"/>
      <c r="C43" s="149"/>
      <c r="D43" s="149"/>
      <c r="E43" s="149"/>
      <c r="F43" s="149"/>
      <c r="G43" s="48"/>
      <c r="H43" s="47" t="s">
        <v>222</v>
      </c>
      <c r="I43" s="30"/>
      <c r="J43" s="31"/>
    </row>
    <row r="44" spans="1:10" ht="51.75" customHeight="1">
      <c r="A44" s="143" t="s">
        <v>230</v>
      </c>
      <c r="B44" s="143"/>
      <c r="C44" s="143"/>
      <c r="D44" s="143"/>
      <c r="E44" s="143"/>
      <c r="F44" s="143"/>
      <c r="G44" s="49"/>
      <c r="H44" s="47" t="s">
        <v>215</v>
      </c>
      <c r="I44" s="30"/>
      <c r="J44" s="31"/>
    </row>
    <row r="45" spans="1:10" ht="63" customHeight="1">
      <c r="A45" s="139" t="s">
        <v>242</v>
      </c>
      <c r="B45" s="140"/>
      <c r="C45" s="140"/>
      <c r="D45" s="140"/>
      <c r="E45" s="140"/>
      <c r="F45" s="141"/>
      <c r="G45" s="50"/>
      <c r="H45" s="47" t="s">
        <v>255</v>
      </c>
      <c r="I45" s="30"/>
      <c r="J45" s="31"/>
    </row>
    <row r="46" spans="1:10" ht="63" customHeight="1">
      <c r="A46" s="132" t="s">
        <v>231</v>
      </c>
      <c r="B46" s="133"/>
      <c r="C46" s="133"/>
      <c r="D46" s="133"/>
      <c r="E46" s="133"/>
      <c r="F46" s="134"/>
      <c r="G46" s="25"/>
      <c r="H46" s="26" t="s">
        <v>255</v>
      </c>
    </row>
    <row r="47" spans="1:10" ht="63" customHeight="1">
      <c r="A47" s="132" t="s">
        <v>258</v>
      </c>
      <c r="B47" s="133"/>
      <c r="C47" s="133"/>
      <c r="D47" s="133"/>
      <c r="E47" s="133"/>
      <c r="F47" s="134"/>
      <c r="G47" s="25"/>
      <c r="H47" s="26" t="s">
        <v>256</v>
      </c>
    </row>
    <row r="48" spans="1:10" ht="50.25" customHeight="1">
      <c r="A48" s="142" t="s">
        <v>266</v>
      </c>
      <c r="B48" s="142"/>
      <c r="C48" s="142"/>
      <c r="D48" s="142"/>
      <c r="E48" s="142"/>
      <c r="F48" s="142"/>
      <c r="G48" s="42"/>
      <c r="H48" s="43"/>
    </row>
    <row r="49" spans="1:8" ht="21.75" customHeight="1">
      <c r="A49" s="135" t="s">
        <v>3</v>
      </c>
      <c r="B49" s="135"/>
      <c r="C49" s="135"/>
      <c r="D49" s="135"/>
      <c r="E49" s="135"/>
      <c r="F49" s="135"/>
      <c r="G49" s="44"/>
      <c r="H49" s="41"/>
    </row>
    <row r="50" spans="1:8" ht="15.75" customHeight="1">
      <c r="A50" s="136" t="str">
        <f>"Cuatro Veces Heroica Puebla de Zaragoza, " &amp;Datos!H15</f>
        <v xml:space="preserve">Cuatro Veces Heroica Puebla de Zaragoza, </v>
      </c>
      <c r="B50" s="136"/>
      <c r="C50" s="136"/>
      <c r="D50" s="136"/>
      <c r="E50" s="136"/>
      <c r="F50" s="136"/>
      <c r="G50" s="3"/>
      <c r="H50" s="3"/>
    </row>
    <row r="51" spans="1:8" ht="39.75" customHeight="1">
      <c r="A51" s="138"/>
      <c r="B51" s="138"/>
      <c r="C51" s="138"/>
      <c r="D51" s="138"/>
      <c r="E51" s="138"/>
      <c r="F51" s="138"/>
    </row>
    <row r="52" spans="1:8" ht="39.75" customHeight="1">
      <c r="A52" s="137" t="s">
        <v>229</v>
      </c>
      <c r="B52" s="137"/>
      <c r="C52" s="137"/>
      <c r="D52" s="137"/>
      <c r="E52" s="137"/>
      <c r="F52" s="137"/>
    </row>
    <row r="53" spans="1:8">
      <c r="A53" s="1"/>
      <c r="B53" s="1"/>
      <c r="C53" s="1"/>
      <c r="D53" s="1"/>
      <c r="E53" s="1"/>
    </row>
    <row r="54" spans="1:8">
      <c r="A54" s="2"/>
      <c r="B54" s="1"/>
      <c r="C54" s="1"/>
      <c r="D54" s="1"/>
      <c r="E54" s="1"/>
    </row>
    <row r="55" spans="1:8">
      <c r="A55" s="1"/>
      <c r="B55" s="1"/>
      <c r="C55" s="1"/>
      <c r="D55" s="1"/>
      <c r="E55" s="1"/>
    </row>
    <row r="56" spans="1:8">
      <c r="A56" s="1"/>
      <c r="B56" s="1"/>
      <c r="C56" s="1"/>
      <c r="D56" s="1"/>
      <c r="E56" s="1"/>
    </row>
  </sheetData>
  <sheetProtection formatCells="0" formatRows="0" insertHyperlinks="0" selectLockedCells="1"/>
  <mergeCells count="43">
    <mergeCell ref="A33:F33"/>
    <mergeCell ref="A38:F38"/>
    <mergeCell ref="A41:F41"/>
    <mergeCell ref="A40:F40"/>
    <mergeCell ref="A2:H2"/>
    <mergeCell ref="A23:F23"/>
    <mergeCell ref="A26:F26"/>
    <mergeCell ref="A25:F25"/>
    <mergeCell ref="A9:C9"/>
    <mergeCell ref="A11:C11"/>
    <mergeCell ref="A14:H14"/>
    <mergeCell ref="A15:F15"/>
    <mergeCell ref="A10:D10"/>
    <mergeCell ref="A18:F18"/>
    <mergeCell ref="A19:F19"/>
    <mergeCell ref="A21:F21"/>
    <mergeCell ref="A16:F16"/>
    <mergeCell ref="A17:F17"/>
    <mergeCell ref="A20:F20"/>
    <mergeCell ref="A24:F24"/>
    <mergeCell ref="A28:F28"/>
    <mergeCell ref="A22:F22"/>
    <mergeCell ref="A45:F45"/>
    <mergeCell ref="A48:F48"/>
    <mergeCell ref="A46:F46"/>
    <mergeCell ref="A27:F27"/>
    <mergeCell ref="A30:F30"/>
    <mergeCell ref="A31:F31"/>
    <mergeCell ref="A29:F29"/>
    <mergeCell ref="A44:F44"/>
    <mergeCell ref="A32:F32"/>
    <mergeCell ref="A37:F37"/>
    <mergeCell ref="A34:F34"/>
    <mergeCell ref="A35:F35"/>
    <mergeCell ref="A36:F36"/>
    <mergeCell ref="A39:F39"/>
    <mergeCell ref="A43:F43"/>
    <mergeCell ref="A42:F42"/>
    <mergeCell ref="A47:F47"/>
    <mergeCell ref="A49:F49"/>
    <mergeCell ref="A50:F50"/>
    <mergeCell ref="A52:F52"/>
    <mergeCell ref="A51:F51"/>
  </mergeCells>
  <conditionalFormatting sqref="J16:J26">
    <cfRule type="iconSet" priority="55">
      <iconSet showValue="0">
        <cfvo type="percent" val="0"/>
        <cfvo type="num" val="2"/>
        <cfvo type="num" val="3"/>
      </iconSet>
    </cfRule>
    <cfRule type="iconSet" priority="56">
      <iconSet>
        <cfvo type="percent" val="0"/>
        <cfvo type="percent" val="33"/>
        <cfvo type="percent" val="67"/>
      </iconSet>
    </cfRule>
  </conditionalFormatting>
  <conditionalFormatting sqref="J32:J45">
    <cfRule type="iconSet" priority="57">
      <iconSet showValue="0">
        <cfvo type="percent" val="0"/>
        <cfvo type="num" val="2"/>
        <cfvo type="num" val="3"/>
      </iconSet>
    </cfRule>
    <cfRule type="iconSet" priority="58">
      <iconSet>
        <cfvo type="percent" val="0"/>
        <cfvo type="percent" val="33"/>
        <cfvo type="percent" val="67"/>
      </iconSet>
    </cfRule>
  </conditionalFormatting>
  <dataValidations disablePrompts="1" count="1">
    <dataValidation type="list" allowBlank="1" showInputMessage="1" showErrorMessage="1" sqref="J32:J45 J16:J26">
      <formula1>$T$5:$T$6</formula1>
    </dataValidation>
  </dataValidations>
  <printOptions horizontalCentered="1"/>
  <pageMargins left="0.59055118110236227" right="0.51181102362204722" top="0.51181102362204722" bottom="1.5354330708661419" header="0" footer="1.1811023622047245"/>
  <pageSetup scale="66" fitToHeight="0" orientation="portrait" r:id="rId1"/>
  <headerFooter>
    <oddHeader xml:space="preserve">&amp;R 
</oddHeader>
    <oddFooter>&amp;C&amp;P / &amp;N</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D107"/>
  <sheetViews>
    <sheetView workbookViewId="0">
      <pane ySplit="1" topLeftCell="A43" activePane="bottomLeft" state="frozen"/>
      <selection activeCell="A45" sqref="A45"/>
      <selection pane="bottomLeft" activeCell="A2" sqref="A2:D75"/>
    </sheetView>
  </sheetViews>
  <sheetFormatPr baseColWidth="10" defaultColWidth="11.42578125" defaultRowHeight="15"/>
  <cols>
    <col min="1" max="1" width="17.85546875" style="20" customWidth="1"/>
    <col min="2" max="2" width="11.42578125" style="3"/>
    <col min="3" max="3" width="79.7109375" style="21" customWidth="1"/>
    <col min="4" max="4" width="65.5703125" style="20" bestFit="1" customWidth="1"/>
    <col min="5" max="16384" width="11.42578125" style="3"/>
  </cols>
  <sheetData>
    <row r="1" spans="1:4" customFormat="1">
      <c r="A1" s="14" t="s">
        <v>15</v>
      </c>
      <c r="B1" s="15" t="s">
        <v>16</v>
      </c>
      <c r="C1" s="14" t="s">
        <v>17</v>
      </c>
      <c r="D1" s="14" t="s">
        <v>13</v>
      </c>
    </row>
    <row r="2" spans="1:4" customFormat="1">
      <c r="A2" s="16" t="s">
        <v>24</v>
      </c>
      <c r="B2" s="17" t="s">
        <v>9</v>
      </c>
      <c r="C2" s="18" t="s">
        <v>25</v>
      </c>
      <c r="D2" s="16" t="s">
        <v>26</v>
      </c>
    </row>
    <row r="3" spans="1:4" customFormat="1">
      <c r="A3" s="16" t="s">
        <v>27</v>
      </c>
      <c r="B3" s="17" t="s">
        <v>9</v>
      </c>
      <c r="C3" s="18" t="s">
        <v>25</v>
      </c>
      <c r="D3" s="16" t="s">
        <v>28</v>
      </c>
    </row>
    <row r="4" spans="1:4" customFormat="1">
      <c r="A4" s="16" t="s">
        <v>29</v>
      </c>
      <c r="B4" s="17" t="s">
        <v>9</v>
      </c>
      <c r="C4" s="18" t="s">
        <v>25</v>
      </c>
      <c r="D4" s="16" t="s">
        <v>30</v>
      </c>
    </row>
    <row r="5" spans="1:4" customFormat="1">
      <c r="A5" s="16" t="s">
        <v>31</v>
      </c>
      <c r="B5" s="17" t="s">
        <v>9</v>
      </c>
      <c r="C5" s="18" t="s">
        <v>25</v>
      </c>
      <c r="D5" s="16" t="s">
        <v>32</v>
      </c>
    </row>
    <row r="6" spans="1:4" customFormat="1">
      <c r="A6" s="16" t="s">
        <v>33</v>
      </c>
      <c r="B6" s="17" t="s">
        <v>9</v>
      </c>
      <c r="C6" s="18" t="s">
        <v>25</v>
      </c>
      <c r="D6" s="16" t="s">
        <v>34</v>
      </c>
    </row>
    <row r="7" spans="1:4" customFormat="1">
      <c r="A7" s="16" t="s">
        <v>35</v>
      </c>
      <c r="B7" s="17" t="s">
        <v>9</v>
      </c>
      <c r="C7" s="18" t="s">
        <v>25</v>
      </c>
      <c r="D7" s="16" t="s">
        <v>36</v>
      </c>
    </row>
    <row r="8" spans="1:4" customFormat="1">
      <c r="A8" s="16" t="s">
        <v>37</v>
      </c>
      <c r="B8" s="17" t="s">
        <v>9</v>
      </c>
      <c r="C8" s="18" t="s">
        <v>25</v>
      </c>
      <c r="D8" s="16" t="s">
        <v>38</v>
      </c>
    </row>
    <row r="9" spans="1:4" customFormat="1">
      <c r="A9" s="16" t="s">
        <v>39</v>
      </c>
      <c r="B9" s="17" t="s">
        <v>9</v>
      </c>
      <c r="C9" s="18" t="s">
        <v>25</v>
      </c>
      <c r="D9" s="16" t="s">
        <v>40</v>
      </c>
    </row>
    <row r="10" spans="1:4" customFormat="1">
      <c r="A10" s="16" t="s">
        <v>41</v>
      </c>
      <c r="B10" s="17" t="s">
        <v>9</v>
      </c>
      <c r="C10" s="18" t="s">
        <v>25</v>
      </c>
      <c r="D10" s="16" t="s">
        <v>42</v>
      </c>
    </row>
    <row r="11" spans="1:4" customFormat="1">
      <c r="A11" s="16" t="s">
        <v>43</v>
      </c>
      <c r="B11" s="17" t="s">
        <v>9</v>
      </c>
      <c r="C11" s="18" t="s">
        <v>25</v>
      </c>
      <c r="D11" s="16" t="s">
        <v>44</v>
      </c>
    </row>
    <row r="12" spans="1:4" customFormat="1">
      <c r="A12" s="16" t="s">
        <v>45</v>
      </c>
      <c r="B12" s="17" t="s">
        <v>9</v>
      </c>
      <c r="C12" s="18" t="s">
        <v>25</v>
      </c>
      <c r="D12" s="16" t="s">
        <v>46</v>
      </c>
    </row>
    <row r="13" spans="1:4" customFormat="1">
      <c r="A13" s="16" t="s">
        <v>47</v>
      </c>
      <c r="B13" s="17" t="s">
        <v>9</v>
      </c>
      <c r="C13" s="18" t="s">
        <v>25</v>
      </c>
      <c r="D13" s="16" t="s">
        <v>48</v>
      </c>
    </row>
    <row r="14" spans="1:4" customFormat="1">
      <c r="A14" s="16" t="s">
        <v>49</v>
      </c>
      <c r="B14" s="17" t="s">
        <v>9</v>
      </c>
      <c r="C14" s="18" t="s">
        <v>25</v>
      </c>
      <c r="D14" s="16" t="s">
        <v>50</v>
      </c>
    </row>
    <row r="15" spans="1:4" customFormat="1">
      <c r="A15" s="16" t="s">
        <v>51</v>
      </c>
      <c r="B15" s="17" t="s">
        <v>9</v>
      </c>
      <c r="C15" s="18" t="s">
        <v>25</v>
      </c>
      <c r="D15" s="16" t="s">
        <v>52</v>
      </c>
    </row>
    <row r="16" spans="1:4" customFormat="1">
      <c r="A16" s="16" t="s">
        <v>53</v>
      </c>
      <c r="B16" s="17" t="s">
        <v>9</v>
      </c>
      <c r="C16" s="18" t="s">
        <v>25</v>
      </c>
      <c r="D16" s="16" t="s">
        <v>54</v>
      </c>
    </row>
    <row r="17" spans="1:4" customFormat="1">
      <c r="A17" s="16" t="s">
        <v>55</v>
      </c>
      <c r="B17" s="17" t="s">
        <v>9</v>
      </c>
      <c r="C17" s="18" t="s">
        <v>25</v>
      </c>
      <c r="D17" s="16" t="s">
        <v>56</v>
      </c>
    </row>
    <row r="18" spans="1:4" customFormat="1">
      <c r="A18" s="16" t="s">
        <v>57</v>
      </c>
      <c r="B18" s="17" t="s">
        <v>9</v>
      </c>
      <c r="C18" s="18" t="s">
        <v>25</v>
      </c>
      <c r="D18" s="16" t="s">
        <v>58</v>
      </c>
    </row>
    <row r="19" spans="1:4" customFormat="1">
      <c r="A19" s="16" t="s">
        <v>59</v>
      </c>
      <c r="B19" s="17" t="s">
        <v>9</v>
      </c>
      <c r="C19" s="18" t="s">
        <v>25</v>
      </c>
      <c r="D19" s="16" t="s">
        <v>60</v>
      </c>
    </row>
    <row r="20" spans="1:4" customFormat="1">
      <c r="A20" s="16" t="s">
        <v>61</v>
      </c>
      <c r="B20" s="17" t="s">
        <v>9</v>
      </c>
      <c r="C20" s="18" t="s">
        <v>25</v>
      </c>
      <c r="D20" s="16" t="s">
        <v>62</v>
      </c>
    </row>
    <row r="21" spans="1:4" customFormat="1">
      <c r="A21" s="16" t="s">
        <v>63</v>
      </c>
      <c r="B21" s="17" t="s">
        <v>9</v>
      </c>
      <c r="C21" s="18" t="s">
        <v>25</v>
      </c>
      <c r="D21" s="16" t="s">
        <v>64</v>
      </c>
    </row>
    <row r="22" spans="1:4" customFormat="1">
      <c r="A22" s="16" t="s">
        <v>65</v>
      </c>
      <c r="B22" s="17" t="s">
        <v>9</v>
      </c>
      <c r="C22" s="18" t="s">
        <v>25</v>
      </c>
      <c r="D22" s="16" t="s">
        <v>66</v>
      </c>
    </row>
    <row r="23" spans="1:4" customFormat="1">
      <c r="A23" s="16" t="s">
        <v>67</v>
      </c>
      <c r="B23" s="17" t="s">
        <v>9</v>
      </c>
      <c r="C23" s="18" t="s">
        <v>25</v>
      </c>
      <c r="D23" s="16" t="s">
        <v>68</v>
      </c>
    </row>
    <row r="24" spans="1:4" customFormat="1">
      <c r="A24" s="16" t="s">
        <v>69</v>
      </c>
      <c r="B24" s="17" t="s">
        <v>9</v>
      </c>
      <c r="C24" s="18" t="s">
        <v>25</v>
      </c>
      <c r="D24" s="16" t="s">
        <v>70</v>
      </c>
    </row>
    <row r="25" spans="1:4" customFormat="1">
      <c r="A25" s="16" t="s">
        <v>71</v>
      </c>
      <c r="B25" s="17" t="s">
        <v>9</v>
      </c>
      <c r="C25" s="18" t="s">
        <v>25</v>
      </c>
      <c r="D25" s="16" t="s">
        <v>72</v>
      </c>
    </row>
    <row r="26" spans="1:4" customFormat="1">
      <c r="A26" s="16" t="s">
        <v>73</v>
      </c>
      <c r="B26" s="17" t="s">
        <v>9</v>
      </c>
      <c r="C26" s="18" t="s">
        <v>25</v>
      </c>
      <c r="D26" s="16" t="s">
        <v>74</v>
      </c>
    </row>
    <row r="27" spans="1:4" customFormat="1">
      <c r="A27" s="16" t="s">
        <v>75</v>
      </c>
      <c r="B27" s="17" t="s">
        <v>9</v>
      </c>
      <c r="C27" s="18" t="s">
        <v>25</v>
      </c>
      <c r="D27" s="16" t="s">
        <v>76</v>
      </c>
    </row>
    <row r="28" spans="1:4" customFormat="1">
      <c r="A28" s="16" t="s">
        <v>77</v>
      </c>
      <c r="B28" s="17" t="s">
        <v>9</v>
      </c>
      <c r="C28" s="18" t="s">
        <v>25</v>
      </c>
      <c r="D28" s="16" t="s">
        <v>78</v>
      </c>
    </row>
    <row r="29" spans="1:4" customFormat="1">
      <c r="A29" s="16" t="s">
        <v>79</v>
      </c>
      <c r="B29" s="17" t="s">
        <v>9</v>
      </c>
      <c r="C29" s="18" t="s">
        <v>25</v>
      </c>
      <c r="D29" s="16" t="s">
        <v>80</v>
      </c>
    </row>
    <row r="30" spans="1:4" customFormat="1">
      <c r="A30" s="16" t="s">
        <v>81</v>
      </c>
      <c r="B30" s="17" t="s">
        <v>9</v>
      </c>
      <c r="C30" s="18" t="s">
        <v>25</v>
      </c>
      <c r="D30" s="16" t="s">
        <v>82</v>
      </c>
    </row>
    <row r="31" spans="1:4" customFormat="1">
      <c r="A31" s="16" t="s">
        <v>83</v>
      </c>
      <c r="B31" s="17" t="s">
        <v>9</v>
      </c>
      <c r="C31" s="18" t="s">
        <v>25</v>
      </c>
      <c r="D31" s="16" t="s">
        <v>84</v>
      </c>
    </row>
    <row r="32" spans="1:4" customFormat="1">
      <c r="A32" s="16" t="s">
        <v>85</v>
      </c>
      <c r="B32" s="17" t="s">
        <v>9</v>
      </c>
      <c r="C32" s="18" t="s">
        <v>25</v>
      </c>
      <c r="D32" s="16" t="s">
        <v>86</v>
      </c>
    </row>
    <row r="33" spans="1:4" customFormat="1">
      <c r="A33" s="16" t="s">
        <v>87</v>
      </c>
      <c r="B33" s="17" t="s">
        <v>9</v>
      </c>
      <c r="C33" s="18" t="s">
        <v>25</v>
      </c>
      <c r="D33" s="16" t="s">
        <v>88</v>
      </c>
    </row>
    <row r="34" spans="1:4" customFormat="1">
      <c r="A34" s="16" t="s">
        <v>89</v>
      </c>
      <c r="B34" s="17" t="s">
        <v>9</v>
      </c>
      <c r="C34" s="18" t="s">
        <v>25</v>
      </c>
      <c r="D34" s="16" t="s">
        <v>90</v>
      </c>
    </row>
    <row r="35" spans="1:4" customFormat="1">
      <c r="A35" s="16" t="s">
        <v>91</v>
      </c>
      <c r="B35" s="17" t="s">
        <v>9</v>
      </c>
      <c r="C35" s="18" t="s">
        <v>25</v>
      </c>
      <c r="D35" s="16" t="s">
        <v>92</v>
      </c>
    </row>
    <row r="36" spans="1:4" customFormat="1">
      <c r="A36" s="16" t="s">
        <v>93</v>
      </c>
      <c r="B36" s="17" t="s">
        <v>9</v>
      </c>
      <c r="C36" s="18" t="s">
        <v>25</v>
      </c>
      <c r="D36" s="16" t="s">
        <v>94</v>
      </c>
    </row>
    <row r="37" spans="1:4" customFormat="1">
      <c r="A37" s="16" t="s">
        <v>95</v>
      </c>
      <c r="B37" s="17" t="s">
        <v>21</v>
      </c>
      <c r="C37" s="18" t="s">
        <v>18</v>
      </c>
      <c r="D37" s="16" t="s">
        <v>96</v>
      </c>
    </row>
    <row r="38" spans="1:4" customFormat="1">
      <c r="A38" s="16" t="s">
        <v>95</v>
      </c>
      <c r="B38" s="17" t="s">
        <v>21</v>
      </c>
      <c r="C38" s="18" t="s">
        <v>18</v>
      </c>
      <c r="D38" s="16" t="s">
        <v>97</v>
      </c>
    </row>
    <row r="39" spans="1:4" customFormat="1">
      <c r="A39" s="16" t="s">
        <v>98</v>
      </c>
      <c r="B39" s="17" t="s">
        <v>21</v>
      </c>
      <c r="C39" s="18" t="s">
        <v>99</v>
      </c>
      <c r="D39" s="16" t="s">
        <v>100</v>
      </c>
    </row>
    <row r="40" spans="1:4" customFormat="1">
      <c r="A40" s="16" t="s">
        <v>101</v>
      </c>
      <c r="B40" s="17" t="s">
        <v>21</v>
      </c>
      <c r="C40" s="18" t="s">
        <v>102</v>
      </c>
      <c r="D40" s="16" t="s">
        <v>103</v>
      </c>
    </row>
    <row r="41" spans="1:4" customFormat="1">
      <c r="A41" s="16" t="s">
        <v>104</v>
      </c>
      <c r="B41" s="17" t="s">
        <v>21</v>
      </c>
      <c r="C41" s="18" t="s">
        <v>105</v>
      </c>
      <c r="D41" s="16" t="s">
        <v>106</v>
      </c>
    </row>
    <row r="42" spans="1:4" customFormat="1">
      <c r="A42" s="16" t="s">
        <v>107</v>
      </c>
      <c r="B42" s="17" t="s">
        <v>21</v>
      </c>
      <c r="C42" s="18" t="s">
        <v>108</v>
      </c>
      <c r="D42" s="16" t="s">
        <v>109</v>
      </c>
    </row>
    <row r="43" spans="1:4" customFormat="1">
      <c r="A43" s="16" t="s">
        <v>110</v>
      </c>
      <c r="B43" s="17" t="s">
        <v>21</v>
      </c>
      <c r="C43" s="18" t="s">
        <v>111</v>
      </c>
      <c r="D43" s="16" t="s">
        <v>112</v>
      </c>
    </row>
    <row r="44" spans="1:4" customFormat="1">
      <c r="A44" s="16" t="s">
        <v>113</v>
      </c>
      <c r="B44" s="17" t="s">
        <v>21</v>
      </c>
      <c r="C44" s="18" t="s">
        <v>114</v>
      </c>
      <c r="D44" s="16" t="s">
        <v>115</v>
      </c>
    </row>
    <row r="45" spans="1:4" customFormat="1">
      <c r="A45" s="16" t="s">
        <v>116</v>
      </c>
      <c r="B45" s="17" t="s">
        <v>21</v>
      </c>
      <c r="C45" s="18" t="s">
        <v>117</v>
      </c>
      <c r="D45" s="16" t="s">
        <v>118</v>
      </c>
    </row>
    <row r="46" spans="1:4" customFormat="1">
      <c r="A46" s="16" t="s">
        <v>119</v>
      </c>
      <c r="B46" s="17" t="s">
        <v>21</v>
      </c>
      <c r="C46" s="18" t="s">
        <v>120</v>
      </c>
      <c r="D46" s="16" t="s">
        <v>121</v>
      </c>
    </row>
    <row r="47" spans="1:4" customFormat="1">
      <c r="A47" s="16" t="s">
        <v>122</v>
      </c>
      <c r="B47" s="17" t="s">
        <v>21</v>
      </c>
      <c r="C47" s="18" t="s">
        <v>123</v>
      </c>
      <c r="D47" s="16" t="s">
        <v>124</v>
      </c>
    </row>
    <row r="48" spans="1:4" customFormat="1">
      <c r="A48" s="16" t="s">
        <v>122</v>
      </c>
      <c r="B48" s="17" t="s">
        <v>21</v>
      </c>
      <c r="C48" s="18" t="s">
        <v>123</v>
      </c>
      <c r="D48" s="16" t="s">
        <v>125</v>
      </c>
    </row>
    <row r="49" spans="1:4" customFormat="1">
      <c r="A49" s="16" t="s">
        <v>126</v>
      </c>
      <c r="B49" s="17" t="s">
        <v>21</v>
      </c>
      <c r="C49" s="18" t="s">
        <v>127</v>
      </c>
      <c r="D49" s="16" t="s">
        <v>128</v>
      </c>
    </row>
    <row r="50" spans="1:4" customFormat="1">
      <c r="A50" s="16" t="s">
        <v>129</v>
      </c>
      <c r="B50" s="17" t="s">
        <v>21</v>
      </c>
      <c r="C50" s="18" t="s">
        <v>130</v>
      </c>
      <c r="D50" s="16" t="s">
        <v>131</v>
      </c>
    </row>
    <row r="51" spans="1:4" customFormat="1">
      <c r="A51" s="16" t="s">
        <v>132</v>
      </c>
      <c r="B51" s="17" t="s">
        <v>21</v>
      </c>
      <c r="C51" s="18" t="s">
        <v>133</v>
      </c>
      <c r="D51" s="16" t="s">
        <v>134</v>
      </c>
    </row>
    <row r="52" spans="1:4" customFormat="1">
      <c r="A52" s="16" t="s">
        <v>135</v>
      </c>
      <c r="B52" s="17" t="s">
        <v>21</v>
      </c>
      <c r="C52" s="18" t="s">
        <v>136</v>
      </c>
      <c r="D52" s="16" t="s">
        <v>137</v>
      </c>
    </row>
    <row r="53" spans="1:4" customFormat="1">
      <c r="A53" s="16" t="s">
        <v>138</v>
      </c>
      <c r="B53" s="17" t="s">
        <v>21</v>
      </c>
      <c r="C53" s="18" t="s">
        <v>139</v>
      </c>
      <c r="D53" s="16" t="s">
        <v>140</v>
      </c>
    </row>
    <row r="54" spans="1:4" customFormat="1">
      <c r="A54" s="16" t="s">
        <v>141</v>
      </c>
      <c r="B54" s="17" t="s">
        <v>21</v>
      </c>
      <c r="C54" s="18" t="s">
        <v>142</v>
      </c>
      <c r="D54" s="16" t="s">
        <v>143</v>
      </c>
    </row>
    <row r="55" spans="1:4" customFormat="1">
      <c r="A55" s="16" t="s">
        <v>144</v>
      </c>
      <c r="B55" s="17" t="s">
        <v>21</v>
      </c>
      <c r="C55" s="18" t="s">
        <v>145</v>
      </c>
      <c r="D55" s="16" t="s">
        <v>146</v>
      </c>
    </row>
    <row r="56" spans="1:4" customFormat="1">
      <c r="A56" s="16" t="s">
        <v>147</v>
      </c>
      <c r="B56" s="17" t="s">
        <v>21</v>
      </c>
      <c r="C56" s="18" t="s">
        <v>148</v>
      </c>
      <c r="D56" s="16" t="s">
        <v>149</v>
      </c>
    </row>
    <row r="57" spans="1:4" customFormat="1">
      <c r="A57" s="16" t="s">
        <v>150</v>
      </c>
      <c r="B57" s="17" t="s">
        <v>21</v>
      </c>
      <c r="C57" s="18" t="s">
        <v>151</v>
      </c>
      <c r="D57" s="16" t="s">
        <v>152</v>
      </c>
    </row>
    <row r="58" spans="1:4" customFormat="1">
      <c r="A58" s="16" t="s">
        <v>153</v>
      </c>
      <c r="B58" s="17" t="s">
        <v>21</v>
      </c>
      <c r="C58" s="18" t="s">
        <v>154</v>
      </c>
      <c r="D58" s="16" t="s">
        <v>155</v>
      </c>
    </row>
    <row r="59" spans="1:4" customFormat="1">
      <c r="A59" s="16" t="s">
        <v>156</v>
      </c>
      <c r="B59" s="17" t="s">
        <v>21</v>
      </c>
      <c r="C59" s="18" t="s">
        <v>157</v>
      </c>
      <c r="D59" s="16" t="s">
        <v>158</v>
      </c>
    </row>
    <row r="60" spans="1:4" customFormat="1">
      <c r="A60" s="16" t="s">
        <v>159</v>
      </c>
      <c r="B60" s="17" t="s">
        <v>21</v>
      </c>
      <c r="C60" s="18" t="s">
        <v>160</v>
      </c>
      <c r="D60" s="16" t="s">
        <v>161</v>
      </c>
    </row>
    <row r="61" spans="1:4" customFormat="1">
      <c r="A61" s="16" t="s">
        <v>162</v>
      </c>
      <c r="B61" s="17" t="s">
        <v>21</v>
      </c>
      <c r="C61" s="18" t="s">
        <v>163</v>
      </c>
      <c r="D61" s="16" t="s">
        <v>164</v>
      </c>
    </row>
    <row r="62" spans="1:4" customFormat="1">
      <c r="A62" s="16" t="s">
        <v>165</v>
      </c>
      <c r="B62" s="17" t="s">
        <v>21</v>
      </c>
      <c r="C62" s="18" t="s">
        <v>166</v>
      </c>
      <c r="D62" s="16" t="s">
        <v>167</v>
      </c>
    </row>
    <row r="63" spans="1:4" customFormat="1">
      <c r="A63" s="16" t="s">
        <v>168</v>
      </c>
      <c r="B63" s="17" t="s">
        <v>21</v>
      </c>
      <c r="C63" s="18" t="s">
        <v>169</v>
      </c>
      <c r="D63" s="16" t="s">
        <v>170</v>
      </c>
    </row>
    <row r="64" spans="1:4" customFormat="1">
      <c r="A64" s="16" t="s">
        <v>171</v>
      </c>
      <c r="B64" s="17" t="s">
        <v>21</v>
      </c>
      <c r="C64" s="18" t="s">
        <v>172</v>
      </c>
      <c r="D64" s="16" t="s">
        <v>173</v>
      </c>
    </row>
    <row r="65" spans="1:4" customFormat="1">
      <c r="A65" s="16" t="s">
        <v>174</v>
      </c>
      <c r="B65" s="17" t="s">
        <v>21</v>
      </c>
      <c r="C65" s="18" t="s">
        <v>19</v>
      </c>
      <c r="D65" s="16" t="s">
        <v>175</v>
      </c>
    </row>
    <row r="66" spans="1:4" customFormat="1">
      <c r="A66" s="16" t="s">
        <v>176</v>
      </c>
      <c r="B66" s="17" t="s">
        <v>21</v>
      </c>
      <c r="C66" s="18" t="s">
        <v>177</v>
      </c>
      <c r="D66" s="16" t="s">
        <v>178</v>
      </c>
    </row>
    <row r="67" spans="1:4" customFormat="1">
      <c r="A67" s="16" t="s">
        <v>176</v>
      </c>
      <c r="B67" s="17" t="s">
        <v>21</v>
      </c>
      <c r="C67" s="18" t="s">
        <v>177</v>
      </c>
      <c r="D67" s="16" t="s">
        <v>179</v>
      </c>
    </row>
    <row r="68" spans="1:4" customFormat="1">
      <c r="A68" s="16" t="s">
        <v>180</v>
      </c>
      <c r="B68" s="17" t="s">
        <v>21</v>
      </c>
      <c r="C68" s="18" t="s">
        <v>181</v>
      </c>
      <c r="D68" s="16" t="s">
        <v>182</v>
      </c>
    </row>
    <row r="69" spans="1:4" customFormat="1">
      <c r="A69" s="16" t="s">
        <v>183</v>
      </c>
      <c r="B69" s="17" t="s">
        <v>21</v>
      </c>
      <c r="C69" s="18" t="s">
        <v>184</v>
      </c>
      <c r="D69" s="16" t="s">
        <v>185</v>
      </c>
    </row>
    <row r="70" spans="1:4" customFormat="1">
      <c r="A70" s="16" t="s">
        <v>186</v>
      </c>
      <c r="B70" s="17" t="s">
        <v>21</v>
      </c>
      <c r="C70" s="18" t="s">
        <v>187</v>
      </c>
      <c r="D70" s="16" t="s">
        <v>188</v>
      </c>
    </row>
    <row r="71" spans="1:4" customFormat="1">
      <c r="A71" s="16" t="s">
        <v>189</v>
      </c>
      <c r="B71" s="17" t="s">
        <v>21</v>
      </c>
      <c r="C71" s="18" t="s">
        <v>190</v>
      </c>
      <c r="D71" s="16" t="s">
        <v>191</v>
      </c>
    </row>
    <row r="72" spans="1:4" customFormat="1">
      <c r="A72" s="16" t="s">
        <v>192</v>
      </c>
      <c r="B72" s="17" t="s">
        <v>21</v>
      </c>
      <c r="C72" s="18" t="s">
        <v>193</v>
      </c>
      <c r="D72" s="16" t="s">
        <v>194</v>
      </c>
    </row>
    <row r="73" spans="1:4" customFormat="1">
      <c r="A73" s="16" t="s">
        <v>195</v>
      </c>
      <c r="B73" s="17" t="s">
        <v>21</v>
      </c>
      <c r="C73" s="18" t="s">
        <v>196</v>
      </c>
      <c r="D73" s="16" t="s">
        <v>197</v>
      </c>
    </row>
    <row r="74" spans="1:4" customFormat="1">
      <c r="A74" s="16" t="s">
        <v>198</v>
      </c>
      <c r="B74" s="17" t="s">
        <v>21</v>
      </c>
      <c r="C74" s="18" t="s">
        <v>199</v>
      </c>
      <c r="D74" s="16" t="s">
        <v>200</v>
      </c>
    </row>
    <row r="75" spans="1:4" customFormat="1">
      <c r="A75" s="16" t="s">
        <v>201</v>
      </c>
      <c r="B75" s="17" t="s">
        <v>21</v>
      </c>
      <c r="C75" s="18" t="s">
        <v>202</v>
      </c>
      <c r="D75" s="16" t="s">
        <v>203</v>
      </c>
    </row>
    <row r="76" spans="1:4" customFormat="1">
      <c r="A76" s="16"/>
      <c r="B76" s="17"/>
      <c r="C76" s="18"/>
      <c r="D76" s="16"/>
    </row>
    <row r="77" spans="1:4" customFormat="1">
      <c r="A77" s="16"/>
      <c r="B77" s="17"/>
      <c r="C77" s="18"/>
      <c r="D77" s="16"/>
    </row>
    <row r="78" spans="1:4" customFormat="1">
      <c r="A78" s="16"/>
      <c r="B78" s="17"/>
      <c r="C78" s="18"/>
      <c r="D78" s="16"/>
    </row>
    <row r="79" spans="1:4" customFormat="1">
      <c r="A79" s="16"/>
      <c r="B79" s="17"/>
      <c r="C79" s="18"/>
      <c r="D79" s="16"/>
    </row>
    <row r="80" spans="1:4" customFormat="1">
      <c r="A80" s="16"/>
      <c r="B80" s="17"/>
      <c r="C80" s="18"/>
      <c r="D80" s="16"/>
    </row>
    <row r="81" spans="1:4" customFormat="1">
      <c r="A81" s="16"/>
      <c r="B81" s="17"/>
      <c r="C81" s="18"/>
      <c r="D81" s="16"/>
    </row>
    <row r="82" spans="1:4" customFormat="1">
      <c r="A82" s="16"/>
      <c r="B82" s="17"/>
      <c r="C82" s="18"/>
      <c r="D82" s="16"/>
    </row>
    <row r="83" spans="1:4" customFormat="1">
      <c r="A83" s="16"/>
      <c r="B83" s="17"/>
      <c r="C83" s="18"/>
      <c r="D83" s="16"/>
    </row>
    <row r="84" spans="1:4" customFormat="1">
      <c r="A84" s="16"/>
      <c r="B84" s="17"/>
      <c r="C84" s="18"/>
      <c r="D84" s="16"/>
    </row>
    <row r="85" spans="1:4" customFormat="1">
      <c r="A85" s="16"/>
      <c r="B85" s="17"/>
      <c r="C85" s="18"/>
      <c r="D85" s="16"/>
    </row>
    <row r="86" spans="1:4" customFormat="1">
      <c r="A86" s="16"/>
      <c r="B86" s="17"/>
      <c r="C86" s="18"/>
      <c r="D86" s="16"/>
    </row>
    <row r="87" spans="1:4" customFormat="1">
      <c r="A87" s="16"/>
      <c r="B87" s="17"/>
      <c r="C87" s="18"/>
      <c r="D87" s="16"/>
    </row>
    <row r="88" spans="1:4" customFormat="1">
      <c r="A88" s="16"/>
      <c r="B88" s="17"/>
      <c r="C88" s="18"/>
      <c r="D88" s="16"/>
    </row>
    <row r="89" spans="1:4" customFormat="1">
      <c r="A89" s="16"/>
      <c r="B89" s="17"/>
      <c r="C89" s="18"/>
      <c r="D89" s="16"/>
    </row>
    <row r="90" spans="1:4" customFormat="1">
      <c r="A90" s="16"/>
      <c r="B90" s="17"/>
      <c r="C90" s="18"/>
      <c r="D90" s="16"/>
    </row>
    <row r="91" spans="1:4" customFormat="1">
      <c r="A91" s="16"/>
      <c r="B91" s="17"/>
      <c r="C91" s="18"/>
      <c r="D91" s="16"/>
    </row>
    <row r="92" spans="1:4" customFormat="1">
      <c r="A92" s="16"/>
      <c r="B92" s="17"/>
      <c r="C92" s="18"/>
      <c r="D92" s="16"/>
    </row>
    <row r="93" spans="1:4" customFormat="1">
      <c r="A93" s="16"/>
      <c r="B93" s="17"/>
      <c r="C93" s="18"/>
      <c r="D93" s="16"/>
    </row>
    <row r="94" spans="1:4" customFormat="1">
      <c r="A94" s="16"/>
      <c r="B94" s="17"/>
      <c r="C94" s="18"/>
      <c r="D94" s="16"/>
    </row>
    <row r="95" spans="1:4" customFormat="1">
      <c r="A95" s="16"/>
      <c r="B95" s="17"/>
      <c r="C95" s="18"/>
      <c r="D95" s="16"/>
    </row>
    <row r="96" spans="1:4" customFormat="1">
      <c r="A96" s="16"/>
      <c r="B96" s="17"/>
      <c r="C96" s="18"/>
      <c r="D96" s="16"/>
    </row>
    <row r="97" spans="1:4" customFormat="1">
      <c r="A97" s="16"/>
      <c r="B97" s="17"/>
      <c r="C97" s="18"/>
      <c r="D97" s="16"/>
    </row>
    <row r="98" spans="1:4" customFormat="1">
      <c r="A98" s="16"/>
      <c r="B98" s="17"/>
      <c r="C98" s="18"/>
      <c r="D98" s="16"/>
    </row>
    <row r="99" spans="1:4" customFormat="1">
      <c r="A99" s="16"/>
      <c r="B99" s="17"/>
      <c r="C99" s="18"/>
      <c r="D99" s="16"/>
    </row>
    <row r="100" spans="1:4" customFormat="1">
      <c r="A100" s="16"/>
      <c r="B100" s="17"/>
      <c r="C100" s="18"/>
      <c r="D100" s="16"/>
    </row>
    <row r="101" spans="1:4" customFormat="1">
      <c r="A101" s="16"/>
      <c r="B101" s="17"/>
      <c r="C101" s="18"/>
      <c r="D101" s="16"/>
    </row>
    <row r="102" spans="1:4" customFormat="1">
      <c r="A102" s="16"/>
      <c r="B102" s="17"/>
      <c r="C102" s="18"/>
      <c r="D102" s="16"/>
    </row>
    <row r="103" spans="1:4" customFormat="1">
      <c r="A103" s="16"/>
      <c r="B103" s="17"/>
      <c r="C103" s="18"/>
      <c r="D103" s="16"/>
    </row>
    <row r="104" spans="1:4" customFormat="1">
      <c r="A104" s="16"/>
      <c r="B104" s="17"/>
      <c r="C104" s="18"/>
      <c r="D104" s="16"/>
    </row>
    <row r="105" spans="1:4" customFormat="1">
      <c r="A105" s="16"/>
      <c r="B105" s="17"/>
      <c r="C105" s="18"/>
      <c r="D105" s="16"/>
    </row>
    <row r="106" spans="1:4" customFormat="1">
      <c r="A106" s="16"/>
      <c r="B106" s="17"/>
      <c r="C106" s="18"/>
      <c r="D106" s="16"/>
    </row>
    <row r="107" spans="1:4" customFormat="1">
      <c r="A107" s="19"/>
      <c r="B107" s="17"/>
      <c r="C107" s="18"/>
      <c r="D107" s="19"/>
    </row>
  </sheetData>
  <autoFilter ref="A1:D107"/>
  <pageMargins left="0.7" right="0.7" top="0.75" bottom="0.75" header="0.3" footer="0.3"/>
  <headerFooter>
    <oddHeader>Padrón de auditores externos</oddHeader>
    <evenFooter>Padrón de auditores externos</evenFooter>
    <firstHeader>Padrón de auditores externos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5"/>
  <sheetViews>
    <sheetView workbookViewId="0">
      <selection activeCell="B11" sqref="B11"/>
    </sheetView>
  </sheetViews>
  <sheetFormatPr baseColWidth="10" defaultRowHeight="15"/>
  <sheetData>
    <row r="2" spans="1:1">
      <c r="A2" s="6" t="s">
        <v>2</v>
      </c>
    </row>
    <row r="3" spans="1:1">
      <c r="A3" s="1" t="s">
        <v>5</v>
      </c>
    </row>
    <row r="4" spans="1:1">
      <c r="A4" s="1" t="s">
        <v>6</v>
      </c>
    </row>
    <row r="5" spans="1:1">
      <c r="A5" s="1" t="s">
        <v>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6</vt:i4>
      </vt:variant>
    </vt:vector>
  </HeadingPairs>
  <TitlesOfParts>
    <vt:vector size="11" baseType="lpstr">
      <vt:lpstr>MEDIOS DE ALMACENAMIENTO</vt:lpstr>
      <vt:lpstr>Datos</vt:lpstr>
      <vt:lpstr>Anexo 1</vt:lpstr>
      <vt:lpstr>CatAudExt</vt:lpstr>
      <vt:lpstr>Parámetros</vt:lpstr>
      <vt:lpstr>'Anexo 1'!Área_de_impresión</vt:lpstr>
      <vt:lpstr>Datos!Área_de_impresión</vt:lpstr>
      <vt:lpstr>'MEDIOS DE ALMACENAMIENTO'!Área_de_impresión</vt:lpstr>
      <vt:lpstr>CatAudit</vt:lpstr>
      <vt:lpstr>MiFoto</vt:lpstr>
      <vt:lpstr>MiLogo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Emmanuel Vargas Escorza</dc:creator>
  <cp:lastModifiedBy>Diana Carrillo Lopez</cp:lastModifiedBy>
  <cp:lastPrinted>2024-03-01T16:28:03Z</cp:lastPrinted>
  <dcterms:created xsi:type="dcterms:W3CDTF">2020-11-05T18:34:13Z</dcterms:created>
  <dcterms:modified xsi:type="dcterms:W3CDTF">2024-03-01T17:27:08Z</dcterms:modified>
</cp:coreProperties>
</file>