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rsf\OneDrive\Escritorio\CORECCIÓN DE PRODECIMIENTOS\Anexos Entidades Paramunicipales 2023\"/>
    </mc:Choice>
  </mc:AlternateContent>
  <xr:revisionPtr revIDLastSave="0" documentId="13_ncr:1_{2CD3E0AD-D9A4-454C-98F4-22B0200A4CA3}" xr6:coauthVersionLast="47" xr6:coauthVersionMax="47" xr10:uidLastSave="{00000000-0000-0000-0000-000000000000}"/>
  <bookViews>
    <workbookView xWindow="-120" yWindow="-120" windowWidth="29040" windowHeight="15720" xr2:uid="{00000000-000D-0000-FFFF-FFFF00000000}"/>
  </bookViews>
  <sheets>
    <sheet name="PAM.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'PAM.PG6.REND DE CTAS Y T .2023'!$A$1:$T$29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'PAM.PG6.REND DE CTAS Y T .2023'!$1:$13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16" i="5"/>
</calcChain>
</file>

<file path=xl/sharedStrings.xml><?xml version="1.0" encoding="utf-8"?>
<sst xmlns="http://schemas.openxmlformats.org/spreadsheetml/2006/main" count="72" uniqueCount="63">
  <si>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</si>
  <si>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</si>
  <si>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</si>
  <si>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</si>
  <si>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</si>
  <si>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</si>
  <si>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</si>
  <si>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</si>
  <si>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</si>
  <si>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</si>
  <si>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</si>
  <si>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</si>
  <si>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</si>
  <si>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</si>
  <si>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</si>
  <si>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</si>
  <si>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</si>
  <si>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</si>
  <si>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</si>
  <si>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</si>
  <si>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</si>
  <si>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</si>
  <si>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</si>
  <si>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</si>
  <si>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</si>
  <si>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</si>
  <si>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</si>
  <si>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</si>
  <si>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</si>
  <si>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</si>
  <si>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</si>
  <si>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</si>
  <si>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</si>
  <si>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</si>
  <si>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</si>
  <si>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</si>
  <si>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</si>
  <si>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</si>
  <si>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</si>
  <si>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</si>
  <si>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Los informes trimestrales se encuentran alineados y guardan congruencia con el PMD, a través de sus Ejes, objetivos, estrategias, indicadores y metas.</t>
  </si>
  <si>
    <t>Se cuenta con evidencia de que los Informes trimestrales se remitieron al Ayuntamiento en los tiempos establecidos.</t>
  </si>
  <si>
    <t>Informes trimestrales del ejercicio de las funciones durante el 2023 de la Entidad Fiscalizada remitidos al Ayuntamiento de conformidad con lo establecido en los artículos 129 de la Ley Orgánica Municipal, así como 81 y 82 de la Ley de Planeación para el Desarrollo del Estado de Puebla.</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</si>
  <si>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</si>
  <si>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Corroborar que las disposiciones establecidas en el Título V de la Ley General de Contabilidad Gubernamental y las obligaciones de transparencia señaladas en la Ley de Transparencia y Acceso a la Información Pública para el Estado de Puebla, ambas asociadas con temas de desempeño, se cumplieron por parte de la Entidad Fiscalizada en tiempo y forma, y que estas son consistentes con la información programática-presupuestal generada durante el ejercicio fiscal correspondiente.</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</si>
  <si>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0"/>
        <rFont val="Myriad Pro"/>
        <family val="2"/>
      </rPr>
      <t>AEED.PG6.RENDICIÓN-CUENTAS_TRANSPARENCIA.2023</t>
    </r>
    <r>
      <rPr>
        <sz val="10"/>
        <rFont val="Myriad Pro"/>
        <family val="2"/>
      </rPr>
      <t xml:space="preserve">
Procedimiento: </t>
    </r>
    <r>
      <rPr>
        <b/>
        <sz val="10"/>
        <rFont val="Myriad Pro"/>
        <family val="2"/>
      </rPr>
      <t>PAM.PG6.Rendición_Cuentas_Transparencia</t>
    </r>
  </si>
  <si>
    <t>PAM.PG6.Rendición_Cuentas_Transparencia</t>
  </si>
  <si>
    <t>PAM.PG6.PE1.Obligaciones de Transparencia</t>
  </si>
  <si>
    <t>PAM.PG6.PE1.ERa</t>
  </si>
  <si>
    <t>PAM.PG6.PE1.ERb</t>
  </si>
  <si>
    <t>PAM.PG6.PE1.ERc</t>
  </si>
  <si>
    <t>PAM.PG6.PE1.ERd</t>
  </si>
  <si>
    <t>PAM.PG6.PE1.ERe</t>
  </si>
  <si>
    <t>PAM.PG6.PE2.ERa</t>
  </si>
  <si>
    <t>PAM.PG6.PE2.ERb</t>
  </si>
  <si>
    <t>PAM.PG6.PE2.ERc</t>
  </si>
  <si>
    <t>PAM.PG6.PE2.Informes trimestrales</t>
  </si>
  <si>
    <t>Evidencia de las metas y objetivos de los programas operativos vigentes en 2023 de las Áreas que conforman la Entidad Fiscalizada, de acuerdo con el artículo 77, fracción IV del de la Ley de Transparencia y Acceso a la Información Pública del Estado de Puebla.</t>
  </si>
  <si>
    <t>Normativa aplicable a la Entidad Fiscalizada y que fue vigente en 2023 (códigos, reglamentos, decretos de creación, manuales administrativos, programas de trabajo, reglas de operación, criterios, políticas, reglas de procedimiento, entre otros), de conformidad con la el artículo 77, fracción I de la Ley de Transparencia y Acceso a la Información Pública del Estado de Puebla.</t>
  </si>
  <si>
    <t>Evidencia de los indicadores relacionados con los temas de interés público o trascendencia social que conforme a sus funciones, estableció la Entidad Fiscalizada en 2023, de conformidad con el artículo 77, fracción V de la Ley de Transparencia y Acceso a la Información Pública del Estado de Puebla.</t>
  </si>
  <si>
    <t>Evidencia de los informes de avances programáticos o presupuestales 2023, de conformidad con el artículo 77, la fracción XXXI de la Ley de Transparencia y Acceso a la Información Pública del Estado de Puebla.</t>
  </si>
  <si>
    <t>Evidencia de la difusión y publicación de los Programas 2023 que la Entidad Fiscalizada ofreció, incluyendo información sobre la población objetivo y destino, así como los trámites, tiempos de respuesta, requisitos y formatos para acceder a los mismos, de acuerdo con el artículo 77, fracción XXXVIII de la Ley de Transparencia y Acceso a la Información Pública del Estado de Puebla.</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</si>
  <si>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PAM.PG6.Rendición de Cuentas</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PAM.PG6.PE1.PED</t>
    </r>
    <r>
      <rPr>
        <sz val="9"/>
        <rFont val="Myriad Pro"/>
        <family val="2"/>
      </rPr>
      <t xml:space="preserve">
    </t>
    </r>
    <r>
      <rPr>
        <u/>
        <sz val="9"/>
        <rFont val="Myriad Pro"/>
        <family val="2"/>
      </rPr>
      <t xml:space="preserve"> Archivo 1</t>
    </r>
    <r>
      <rPr>
        <sz val="9"/>
        <rFont val="Myriad Pro"/>
        <family val="2"/>
      </rPr>
      <t xml:space="preserve"> - Evidencia de auditoría (F):</t>
    </r>
    <r>
      <rPr>
        <b/>
        <sz val="9"/>
        <rFont val="Myriad Pro"/>
        <family val="2"/>
      </rPr>
      <t xml:space="preserve"> PAM.PG6.PE1.ERa</t>
    </r>
    <r>
      <rPr>
        <sz val="9"/>
        <rFont val="Myriad Pro"/>
        <family val="2"/>
      </rPr>
      <t xml:space="preserve">
    </t>
    </r>
    <r>
      <rPr>
        <u/>
        <sz val="9"/>
        <rFont val="Myriad Pro"/>
        <family val="2"/>
      </rPr>
      <t xml:space="preserve"> Archivo 2</t>
    </r>
    <r>
      <rPr>
        <sz val="9"/>
        <rFont val="Myriad Pro"/>
        <family val="2"/>
      </rPr>
      <t xml:space="preserve"> - Evidencia de auditoría (F): </t>
    </r>
    <r>
      <rPr>
        <b/>
        <sz val="9"/>
        <rFont val="Myriad Pro"/>
        <family val="2"/>
      </rPr>
      <t xml:space="preserve">PMA.PG6.PE1.ERb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</si>
</sst>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89">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22" fillId="0" borderId="2" xfId="0" applyFont="1" applyBorder="1" applyAlignment="1">
      <alignment horizontal="center" vertical="center"/>
    </xf>
    <xf numFmtId="0" fontId="22" fillId="0" borderId="2" xfId="0" applyFont="1" applyBorder="1" applyAlignment="1">
      <alignment horizontal="justify" vertical="center"/>
    </xf>
    <xf numFmtId="0" fontId="22" fillId="0" borderId="4" xfId="0" applyFont="1" applyBorder="1" applyAlignment="1">
      <alignment horizontal="justify" vertical="center" wrapText="1"/>
    </xf>
    <xf numFmtId="0" fontId="22" fillId="0" borderId="1" xfId="0" applyFont="1" applyBorder="1" applyAlignment="1">
      <alignment horizontal="justify" vertical="center" wrapText="1"/>
    </xf>
    <xf numFmtId="0" fontId="22" fillId="0" borderId="5" xfId="0" applyFont="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0" xfId="0" applyFont="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6" xfId="0" applyFont="1" applyFill="1" applyBorder="1" applyAlignment="1">
      <alignment horizontal="center" vertical="center" wrapText="1"/>
    </xf>
    <xf numFmtId="164" fontId="14" fillId="0" borderId="3" xfId="1" applyNumberFormat="1" applyFont="1" applyBorder="1" applyAlignment="1">
      <alignment horizontal="center" vertical="center"/>
    </xf>
    <xf numFmtId="164" fontId="14" fillId="0" borderId="22" xfId="1" applyNumberFormat="1" applyFont="1" applyBorder="1" applyAlignment="1">
      <alignment horizontal="center" vertical="center"/>
    </xf>
    <xf numFmtId="164" fontId="14" fillId="0" borderId="23" xfId="1" applyNumberFormat="1" applyFont="1" applyBorder="1" applyAlignment="1">
      <alignment horizontal="center"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xf>
    <xf numFmtId="0" fontId="22" fillId="0" borderId="4" xfId="0" applyFont="1" applyBorder="1" applyAlignment="1">
      <alignment horizontal="justify" vertical="center"/>
    </xf>
    <xf numFmtId="0" fontId="22" fillId="0" borderId="5" xfId="0" applyFont="1" applyBorder="1" applyAlignment="1">
      <alignment horizontal="justify" vertical="center"/>
    </xf>
    <xf numFmtId="0" fontId="1" fillId="0" borderId="1" xfId="0" applyFont="1" applyBorder="1" applyAlignment="1">
      <alignment horizontal="justify" vertical="center" wrapText="1"/>
    </xf>
    <xf numFmtId="0" fontId="22" fillId="0" borderId="1" xfId="0" applyFont="1" applyBorder="1" applyAlignment="1">
      <alignment horizontal="justify" vertical="center"/>
    </xf>
    <xf numFmtId="0" fontId="1" fillId="0" borderId="4" xfId="0" applyFont="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2" borderId="15" xfId="0" applyFont="1" applyFill="1" applyBorder="1" applyAlignment="1">
      <alignment horizontal="center" vertical="center"/>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7" fillId="6" borderId="0" xfId="0" applyFont="1" applyFill="1" applyAlignment="1">
      <alignment horizontal="center" vertical="center"/>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1" fillId="0" borderId="2" xfId="0" applyFont="1" applyBorder="1" applyAlignment="1">
      <alignment horizontal="justify" vertical="center" wrapText="1"/>
    </xf>
    <xf numFmtId="164" fontId="14" fillId="0" borderId="2" xfId="1" applyNumberFormat="1" applyFont="1" applyBorder="1" applyAlignment="1">
      <alignment horizontal="center"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112261</xdr:rowOff>
    </xdr:from>
    <xdr:to>
      <xdr:col>3</xdr:col>
      <xdr:colOff>1566284</xdr:colOff>
      <xdr:row>3</xdr:row>
      <xdr:rowOff>67471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7585" y="302761"/>
          <a:ext cx="2285949" cy="5902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392"/>
  <sheetViews>
    <sheetView showGridLines="0" tabSelected="1" zoomScale="90" zoomScaleNormal="90" workbookViewId="0">
      <selection activeCell="F2" sqref="F2:I4"/>
    </sheetView>
  </sheetViews>
  <sheetFormatPr baseColWidth="10" defaultColWidth="11.42578125" defaultRowHeight="15"/>
  <cols>
    <col min="1" max="2" width="1.5703125" style="1" customWidth="1"/>
    <col min="3" max="3" width="9.85546875" style="1" bestFit="1" customWidth="1"/>
    <col min="4" max="4" width="25.5703125" style="1" customWidth="1"/>
    <col min="5" max="5" width="1.140625" style="1" customWidth="1"/>
    <col min="6" max="6" width="1.85546875" style="1" customWidth="1"/>
    <col min="7" max="7" width="19.5703125" style="1" customWidth="1"/>
    <col min="8" max="8" width="30.28515625" style="1" customWidth="1"/>
    <col min="9" max="9" width="29"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1" spans="3:21" ht="0.75" customHeight="1"/>
    <row r="2" spans="3:21" ht="25.5" customHeight="1">
      <c r="F2" s="84" t="s">
        <v>45</v>
      </c>
      <c r="G2" s="85"/>
      <c r="H2" s="85"/>
      <c r="I2" s="85"/>
      <c r="J2" s="86" t="s">
        <v>21</v>
      </c>
      <c r="K2" s="55" t="s">
        <v>22</v>
      </c>
      <c r="L2" s="55"/>
      <c r="M2" s="13" t="s">
        <v>28</v>
      </c>
      <c r="N2" s="14"/>
      <c r="O2" s="26" t="s">
        <v>24</v>
      </c>
      <c r="P2" s="19"/>
      <c r="Q2" s="21"/>
      <c r="R2" s="73" t="s">
        <v>27</v>
      </c>
      <c r="S2" s="20"/>
      <c r="T2" s="20"/>
      <c r="U2" s="7"/>
    </row>
    <row r="3" spans="3:21" ht="25.5" customHeight="1">
      <c r="F3" s="85"/>
      <c r="G3" s="85"/>
      <c r="H3" s="85"/>
      <c r="I3" s="85"/>
      <c r="J3" s="86"/>
      <c r="K3" s="83" t="s">
        <v>26</v>
      </c>
      <c r="L3" s="83"/>
      <c r="M3" s="16"/>
      <c r="N3" s="14"/>
      <c r="O3" s="27" t="s">
        <v>25</v>
      </c>
      <c r="P3" s="18"/>
      <c r="Q3" s="21"/>
      <c r="R3" s="74"/>
      <c r="S3" s="20"/>
      <c r="T3" s="20"/>
      <c r="U3" s="7"/>
    </row>
    <row r="4" spans="3:21" ht="25.5" customHeight="1">
      <c r="F4" s="85"/>
      <c r="G4" s="85"/>
      <c r="H4" s="85"/>
      <c r="I4" s="85"/>
      <c r="J4" s="86"/>
      <c r="K4" s="55" t="s">
        <v>23</v>
      </c>
      <c r="L4" s="55"/>
      <c r="M4" s="16"/>
      <c r="N4" s="14"/>
      <c r="O4" s="27" t="s">
        <v>0</v>
      </c>
      <c r="P4" s="16"/>
      <c r="Q4" s="22"/>
      <c r="R4" s="75"/>
      <c r="S4" s="17"/>
      <c r="T4" s="12"/>
    </row>
    <row r="5" spans="3:21" ht="12.75" customHeight="1">
      <c r="J5" s="12"/>
      <c r="K5" s="12"/>
      <c r="L5" s="14"/>
      <c r="M5" s="14"/>
      <c r="N5" s="12"/>
      <c r="O5" s="12"/>
      <c r="P5" s="12"/>
      <c r="Q5" s="12"/>
      <c r="R5" s="12"/>
      <c r="S5" s="12"/>
      <c r="T5" s="12"/>
    </row>
    <row r="6" spans="3:21" ht="408" customHeight="1">
      <c r="C6" s="52" t="s">
        <v>62</v>
      </c>
      <c r="D6" s="53"/>
      <c r="E6" s="53"/>
      <c r="F6" s="53"/>
      <c r="G6" s="53"/>
      <c r="H6" s="53"/>
      <c r="I6" s="53"/>
      <c r="J6" s="53"/>
      <c r="K6" s="53"/>
      <c r="L6" s="53"/>
      <c r="M6" s="53"/>
      <c r="N6" s="53"/>
      <c r="O6" s="53"/>
      <c r="P6" s="53"/>
      <c r="Q6" s="53"/>
      <c r="R6" s="53"/>
      <c r="S6" s="54"/>
      <c r="T6" s="12"/>
    </row>
    <row r="7" spans="3:21">
      <c r="G7" s="55"/>
      <c r="H7" s="55"/>
      <c r="I7" s="55"/>
      <c r="J7" s="55"/>
    </row>
    <row r="8" spans="3:21" s="8" customFormat="1" ht="24.75" customHeight="1">
      <c r="C8" s="76" t="s">
        <v>29</v>
      </c>
      <c r="D8" s="76"/>
      <c r="E8" s="28"/>
      <c r="F8" s="56" t="s">
        <v>46</v>
      </c>
      <c r="G8" s="57"/>
      <c r="H8" s="57"/>
      <c r="I8" s="57"/>
      <c r="J8" s="57"/>
      <c r="K8" s="57"/>
      <c r="L8" s="57"/>
      <c r="M8" s="57"/>
      <c r="N8" s="57"/>
      <c r="O8" s="57"/>
      <c r="P8" s="57"/>
      <c r="Q8" s="57"/>
      <c r="R8" s="57"/>
      <c r="S8" s="58"/>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77" t="s">
        <v>30</v>
      </c>
      <c r="D10" s="77"/>
      <c r="E10" s="15"/>
      <c r="F10" s="66" t="s">
        <v>44</v>
      </c>
      <c r="G10" s="70"/>
      <c r="H10" s="70"/>
      <c r="I10" s="70"/>
      <c r="J10" s="70"/>
      <c r="K10" s="70"/>
      <c r="L10" s="70"/>
      <c r="M10" s="70"/>
      <c r="N10" s="70"/>
      <c r="O10" s="70"/>
      <c r="P10" s="70"/>
      <c r="Q10" s="70"/>
      <c r="R10" s="70"/>
      <c r="S10" s="7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82" t="s">
        <v>33</v>
      </c>
      <c r="G12" s="82"/>
      <c r="H12" s="82"/>
      <c r="I12" s="82"/>
      <c r="J12" s="82"/>
      <c r="K12" s="82"/>
      <c r="L12" s="82"/>
      <c r="M12" s="82"/>
      <c r="N12" s="82"/>
      <c r="O12" s="82"/>
      <c r="P12" s="82"/>
      <c r="Q12" s="82"/>
      <c r="R12" s="82"/>
      <c r="S12" s="82"/>
      <c r="T12" s="82"/>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80">
        <v>1</v>
      </c>
      <c r="D14" s="81" t="s">
        <v>47</v>
      </c>
      <c r="E14" s="1"/>
      <c r="F14" s="32"/>
      <c r="G14" s="33"/>
      <c r="H14" s="33"/>
      <c r="I14" s="33"/>
      <c r="J14" s="33"/>
      <c r="K14" s="33"/>
      <c r="L14" s="33"/>
      <c r="M14" s="33"/>
      <c r="N14" s="33"/>
      <c r="O14" s="33"/>
      <c r="P14" s="33"/>
      <c r="Q14" s="33"/>
      <c r="R14" s="33"/>
      <c r="S14" s="33"/>
      <c r="T14" s="34"/>
    </row>
    <row r="15" spans="3:21" s="8" customFormat="1" ht="33" customHeight="1">
      <c r="C15" s="80"/>
      <c r="D15" s="81"/>
      <c r="E15" s="1"/>
      <c r="F15" s="35"/>
      <c r="G15" s="59" t="s">
        <v>43</v>
      </c>
      <c r="H15" s="60"/>
      <c r="I15" s="60"/>
      <c r="J15" s="36" t="s">
        <v>34</v>
      </c>
      <c r="K15" s="3" t="s">
        <v>35</v>
      </c>
      <c r="L15" s="61" t="s">
        <v>36</v>
      </c>
      <c r="M15" s="78"/>
      <c r="N15" s="61" t="s">
        <v>37</v>
      </c>
      <c r="O15" s="62"/>
      <c r="P15" s="49" t="s">
        <v>38</v>
      </c>
      <c r="Q15" s="50"/>
      <c r="R15" s="51"/>
      <c r="S15" s="3" t="s">
        <v>39</v>
      </c>
      <c r="T15" s="37"/>
    </row>
    <row r="16" spans="3:21" s="8" customFormat="1" ht="103.5" customHeight="1">
      <c r="C16" s="80"/>
      <c r="D16" s="81"/>
      <c r="E16" s="1"/>
      <c r="F16" s="35"/>
      <c r="G16" s="38" t="s">
        <v>48</v>
      </c>
      <c r="H16" s="66" t="s">
        <v>58</v>
      </c>
      <c r="I16" s="67"/>
      <c r="J16" s="38"/>
      <c r="K16" s="38"/>
      <c r="L16" s="68"/>
      <c r="M16" s="71"/>
      <c r="N16" s="68"/>
      <c r="O16" s="69"/>
      <c r="P16" s="45"/>
      <c r="Q16" s="45"/>
      <c r="R16" s="45"/>
      <c r="S16" s="63">
        <f>SUM(IF(J16="Sí",1,IF(J16="No",0))+IF(J17="Sí",1,IF(J17="No",0))+IF(J18="Sí",1,IF(J18="No",0))+IF(J19="Sí",1,IF(J19="No",0))+IF(J20="Sí",1,IF(J20="No",0)))/5</f>
        <v>0</v>
      </c>
      <c r="T16" s="37"/>
    </row>
    <row r="17" spans="3:20" s="8" customFormat="1" ht="66.75" customHeight="1">
      <c r="C17" s="80"/>
      <c r="D17" s="81"/>
      <c r="E17" s="1"/>
      <c r="F17" s="35"/>
      <c r="G17" s="38" t="s">
        <v>49</v>
      </c>
      <c r="H17" s="72" t="s">
        <v>57</v>
      </c>
      <c r="I17" s="67"/>
      <c r="J17" s="38"/>
      <c r="K17" s="38"/>
      <c r="L17" s="68"/>
      <c r="M17" s="71"/>
      <c r="N17" s="68"/>
      <c r="O17" s="69"/>
      <c r="P17" s="45"/>
      <c r="Q17" s="45"/>
      <c r="R17" s="45"/>
      <c r="S17" s="64"/>
      <c r="T17" s="37"/>
    </row>
    <row r="18" spans="3:20" s="8" customFormat="1" ht="79.5" customHeight="1">
      <c r="C18" s="80"/>
      <c r="D18" s="81"/>
      <c r="E18" s="1"/>
      <c r="F18" s="35"/>
      <c r="G18" s="38" t="s">
        <v>50</v>
      </c>
      <c r="H18" s="66" t="s">
        <v>59</v>
      </c>
      <c r="I18" s="70"/>
      <c r="J18" s="38"/>
      <c r="K18" s="38"/>
      <c r="L18" s="68"/>
      <c r="M18" s="71"/>
      <c r="N18" s="68"/>
      <c r="O18" s="69"/>
      <c r="P18" s="45"/>
      <c r="Q18" s="45"/>
      <c r="R18" s="45"/>
      <c r="S18" s="64"/>
      <c r="T18" s="37"/>
    </row>
    <row r="19" spans="3:20" s="8" customFormat="1" ht="69.75" customHeight="1">
      <c r="C19" s="80"/>
      <c r="D19" s="81"/>
      <c r="E19" s="1"/>
      <c r="F19" s="35"/>
      <c r="G19" s="38" t="s">
        <v>51</v>
      </c>
      <c r="H19" s="66" t="s">
        <v>60</v>
      </c>
      <c r="I19" s="70"/>
      <c r="J19" s="38"/>
      <c r="K19" s="38"/>
      <c r="L19" s="68"/>
      <c r="M19" s="71"/>
      <c r="N19" s="68"/>
      <c r="O19" s="69"/>
      <c r="P19" s="45"/>
      <c r="Q19" s="45"/>
      <c r="R19" s="45"/>
      <c r="S19" s="64"/>
      <c r="T19" s="37"/>
    </row>
    <row r="20" spans="3:20" s="8" customFormat="1" ht="120.75" customHeight="1">
      <c r="C20" s="80"/>
      <c r="D20" s="81"/>
      <c r="E20" s="1"/>
      <c r="F20" s="35"/>
      <c r="G20" s="38" t="s">
        <v>52</v>
      </c>
      <c r="H20" s="66" t="s">
        <v>61</v>
      </c>
      <c r="I20" s="70"/>
      <c r="J20" s="38"/>
      <c r="K20" s="38"/>
      <c r="L20" s="68"/>
      <c r="M20" s="71"/>
      <c r="N20" s="68"/>
      <c r="O20" s="69"/>
      <c r="P20" s="45"/>
      <c r="Q20" s="45"/>
      <c r="R20" s="45"/>
      <c r="S20" s="65"/>
      <c r="T20" s="37"/>
    </row>
    <row r="21" spans="3:20" s="8" customFormat="1" ht="12" customHeight="1" thickBot="1">
      <c r="C21" s="80"/>
      <c r="D21" s="81"/>
      <c r="E21" s="1"/>
      <c r="F21" s="39"/>
      <c r="G21" s="40"/>
      <c r="H21" s="41"/>
      <c r="I21" s="41"/>
      <c r="J21" s="41"/>
      <c r="K21" s="41"/>
      <c r="L21" s="41"/>
      <c r="M21" s="41"/>
      <c r="N21" s="41"/>
      <c r="O21" s="41"/>
      <c r="P21" s="41"/>
      <c r="Q21" s="41"/>
      <c r="R21" s="41"/>
      <c r="S21" s="40"/>
      <c r="T21" s="42"/>
    </row>
    <row r="22" spans="3:20" s="8" customFormat="1" ht="12.75" thickBot="1">
      <c r="G22" s="11"/>
      <c r="S22" s="11"/>
    </row>
    <row r="23" spans="3:20" s="8" customFormat="1" ht="12" customHeight="1">
      <c r="C23" s="80">
        <v>2</v>
      </c>
      <c r="D23" s="81" t="s">
        <v>56</v>
      </c>
      <c r="E23" s="1"/>
      <c r="F23" s="32"/>
      <c r="G23" s="43"/>
      <c r="H23" s="33"/>
      <c r="I23" s="33"/>
      <c r="J23" s="33"/>
      <c r="K23" s="33"/>
      <c r="L23" s="33"/>
      <c r="M23" s="33"/>
      <c r="N23" s="33"/>
      <c r="O23" s="33"/>
      <c r="P23" s="33"/>
      <c r="Q23" s="33"/>
      <c r="R23" s="33"/>
      <c r="S23" s="43"/>
      <c r="T23" s="23"/>
    </row>
    <row r="24" spans="3:20" s="8" customFormat="1" ht="33" customHeight="1">
      <c r="C24" s="80"/>
      <c r="D24" s="81"/>
      <c r="E24" s="1"/>
      <c r="F24" s="35"/>
      <c r="G24" s="59" t="s">
        <v>43</v>
      </c>
      <c r="H24" s="60"/>
      <c r="I24" s="60"/>
      <c r="J24" s="36" t="s">
        <v>34</v>
      </c>
      <c r="K24" s="3" t="s">
        <v>35</v>
      </c>
      <c r="L24" s="61" t="s">
        <v>36</v>
      </c>
      <c r="M24" s="78"/>
      <c r="N24" s="61" t="s">
        <v>37</v>
      </c>
      <c r="O24" s="62"/>
      <c r="P24" s="49" t="s">
        <v>38</v>
      </c>
      <c r="Q24" s="50"/>
      <c r="R24" s="51"/>
      <c r="S24" s="3" t="s">
        <v>39</v>
      </c>
      <c r="T24" s="24"/>
    </row>
    <row r="25" spans="3:20" s="8" customFormat="1" ht="66.75" customHeight="1">
      <c r="C25" s="80"/>
      <c r="D25" s="81"/>
      <c r="E25" s="1"/>
      <c r="F25" s="35"/>
      <c r="G25" s="38" t="s">
        <v>53</v>
      </c>
      <c r="H25" s="87" t="s">
        <v>42</v>
      </c>
      <c r="I25" s="87"/>
      <c r="J25" s="44"/>
      <c r="K25" s="44"/>
      <c r="L25" s="45"/>
      <c r="M25" s="45"/>
      <c r="N25" s="45"/>
      <c r="O25" s="45"/>
      <c r="P25" s="46"/>
      <c r="Q25" s="47"/>
      <c r="R25" s="48"/>
      <c r="S25" s="88">
        <f>SUM(IF(J25="Sí",1,IF(J25="No",0))+IF(J26="Sí",1,IF(J26="No",0))+IF(J27="Sí",1,IF(J27="No",0)))/3</f>
        <v>0</v>
      </c>
      <c r="T25" s="24"/>
    </row>
    <row r="26" spans="3:20" s="8" customFormat="1" ht="50.25" customHeight="1">
      <c r="C26" s="80"/>
      <c r="D26" s="81"/>
      <c r="E26" s="1"/>
      <c r="F26" s="35"/>
      <c r="G26" s="38" t="s">
        <v>54</v>
      </c>
      <c r="H26" s="72" t="s">
        <v>40</v>
      </c>
      <c r="I26" s="67"/>
      <c r="J26" s="44"/>
      <c r="K26" s="44"/>
      <c r="L26" s="45"/>
      <c r="M26" s="45"/>
      <c r="N26" s="45"/>
      <c r="O26" s="45"/>
      <c r="P26" s="46"/>
      <c r="Q26" s="47"/>
      <c r="R26" s="48"/>
      <c r="S26" s="88"/>
      <c r="T26" s="24"/>
    </row>
    <row r="27" spans="3:20" s="8" customFormat="1" ht="39.75" customHeight="1">
      <c r="C27" s="80"/>
      <c r="D27" s="81"/>
      <c r="E27" s="1"/>
      <c r="F27" s="35"/>
      <c r="G27" s="38" t="s">
        <v>55</v>
      </c>
      <c r="H27" s="66" t="s">
        <v>41</v>
      </c>
      <c r="I27" s="70"/>
      <c r="J27" s="44"/>
      <c r="K27" s="44"/>
      <c r="L27" s="45"/>
      <c r="M27" s="45"/>
      <c r="N27" s="45"/>
      <c r="O27" s="45"/>
      <c r="P27" s="46"/>
      <c r="Q27" s="47"/>
      <c r="R27" s="48"/>
      <c r="S27" s="88"/>
      <c r="T27" s="24"/>
    </row>
    <row r="28" spans="3:20" s="8" customFormat="1" ht="12" customHeight="1" thickBot="1">
      <c r="C28" s="80"/>
      <c r="D28" s="81"/>
      <c r="E28" s="1"/>
      <c r="F28" s="39"/>
      <c r="G28" s="40"/>
      <c r="H28" s="41"/>
      <c r="I28" s="41"/>
      <c r="J28" s="41"/>
      <c r="K28" s="41"/>
      <c r="L28" s="41"/>
      <c r="M28" s="41"/>
      <c r="N28" s="41"/>
      <c r="O28" s="41"/>
      <c r="P28" s="41"/>
      <c r="Q28" s="41"/>
      <c r="R28" s="41"/>
      <c r="S28" s="40"/>
      <c r="T28" s="25"/>
    </row>
    <row r="29" spans="3:20" s="8" customFormat="1" ht="13.5" customHeight="1">
      <c r="C29" s="1"/>
      <c r="D29" s="1"/>
      <c r="E29" s="1"/>
      <c r="F29" s="1"/>
      <c r="G29" s="1"/>
      <c r="H29" s="1"/>
      <c r="I29" s="1"/>
      <c r="J29" s="1"/>
      <c r="K29" s="1"/>
      <c r="L29" s="1"/>
      <c r="M29" s="1"/>
      <c r="N29" s="1"/>
      <c r="O29" s="1"/>
      <c r="P29" s="1"/>
      <c r="Q29" s="1"/>
      <c r="R29" s="1"/>
      <c r="S29" s="1"/>
    </row>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pans="1:4" s="8" customFormat="1" ht="12"/>
    <row r="354" spans="1:4" s="8" customFormat="1" ht="12"/>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sheetData>
  <sheetProtection algorithmName="SHA-512" hashValue="lido+iIHcmaSeFw1yk0+hh1PuSpc52/FoJYTEqbOBtVFJyCLRwa+PiOe5DJniPipECjVLhYOdlhIB+IrSVfhCA==" saltValue="NRI3E3kpZprNHfU0W4GVvQ==" spinCount="100000" sheet="1" objects="1" scenarios="1"/>
  <protectedRanges>
    <protectedRange sqref="M3:M4 P2:R4 J16:R20 J25:R27" name="Rango1"/>
  </protectedRanges>
  <dataConsolidate/>
  <mergeCells count="59">
    <mergeCell ref="S25:S27"/>
    <mergeCell ref="H26:I26"/>
    <mergeCell ref="L26:M26"/>
    <mergeCell ref="N26:O26"/>
    <mergeCell ref="P26:R26"/>
    <mergeCell ref="H27:I27"/>
    <mergeCell ref="L27:M27"/>
    <mergeCell ref="N27:O27"/>
    <mergeCell ref="P27:R27"/>
    <mergeCell ref="G24:I24"/>
    <mergeCell ref="C23:C28"/>
    <mergeCell ref="D23:D28"/>
    <mergeCell ref="L24:M24"/>
    <mergeCell ref="N24:O24"/>
    <mergeCell ref="H25:I25"/>
    <mergeCell ref="R2:R4"/>
    <mergeCell ref="C8:D8"/>
    <mergeCell ref="C10:D10"/>
    <mergeCell ref="P18:R18"/>
    <mergeCell ref="L15:M15"/>
    <mergeCell ref="P16:R16"/>
    <mergeCell ref="P17:R17"/>
    <mergeCell ref="F10:S10"/>
    <mergeCell ref="C14:C21"/>
    <mergeCell ref="D14:D21"/>
    <mergeCell ref="F12:T12"/>
    <mergeCell ref="K3:L3"/>
    <mergeCell ref="K4:L4"/>
    <mergeCell ref="F2:I4"/>
    <mergeCell ref="J2:J4"/>
    <mergeCell ref="K2:L2"/>
    <mergeCell ref="S16:S20"/>
    <mergeCell ref="H16:I16"/>
    <mergeCell ref="N17:O17"/>
    <mergeCell ref="H18:I18"/>
    <mergeCell ref="L18:M18"/>
    <mergeCell ref="N18:O18"/>
    <mergeCell ref="H17:I17"/>
    <mergeCell ref="L17:M17"/>
    <mergeCell ref="H19:I19"/>
    <mergeCell ref="H20:I20"/>
    <mergeCell ref="L16:M16"/>
    <mergeCell ref="N16:O16"/>
    <mergeCell ref="L19:M19"/>
    <mergeCell ref="L20:M20"/>
    <mergeCell ref="N19:O19"/>
    <mergeCell ref="N20:O20"/>
    <mergeCell ref="C6:S6"/>
    <mergeCell ref="G7:J7"/>
    <mergeCell ref="P15:R15"/>
    <mergeCell ref="F8:S8"/>
    <mergeCell ref="G15:I15"/>
    <mergeCell ref="N15:O15"/>
    <mergeCell ref="P19:R19"/>
    <mergeCell ref="P20:R20"/>
    <mergeCell ref="P25:R25"/>
    <mergeCell ref="L25:M25"/>
    <mergeCell ref="N25:O25"/>
    <mergeCell ref="P24:R24"/>
  </mergeCells>
  <phoneticPr fontId="5" type="noConversion"/>
  <conditionalFormatting sqref="S16">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5">
    <cfRule type="cellIs" dxfId="3" priority="41" operator="between">
      <formula>0.851</formula>
      <formula>100</formula>
    </cfRule>
    <cfRule type="cellIs" dxfId="2" priority="42" operator="between">
      <formula>0.501</formula>
      <formula>0.85</formula>
    </cfRule>
    <cfRule type="cellIs" dxfId="1" priority="43" operator="between">
      <formula>0.351</formula>
      <formula>0.5</formula>
    </cfRule>
    <cfRule type="cellIs" dxfId="0" priority="44" operator="between">
      <formula>0</formula>
      <formula>0.35</formula>
    </cfRule>
  </conditionalFormatting>
  <pageMargins left="0.51181102362204722" right="0.31496062992125984" top="0.51181102362204722" bottom="0.51181102362204722" header="0.31496062992125984" footer="0.31496062992125984"/>
  <pageSetup paperSize="5" scale="53" fitToHeight="0" orientation="landscape"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J25:J27 J16:J20</xm:sqref>
        </x14:dataValidation>
        <x14:dataValidation type="list" allowBlank="1" showInputMessage="1" showErrorMessage="1" xr:uid="{00000000-0002-0000-0000-000001000000}">
          <x14:formula1>
            <xm:f>'NO BORRAR'!$C$3:$C$6</xm:f>
          </x14:formula1>
          <xm:sqref>K25:K27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PAM.PG6.REND DE CTAS Y T .2023</vt:lpstr>
      <vt:lpstr>NO BORRAR</vt:lpstr>
      <vt:lpstr>'PAM.PG6.REND DE CTAS Y T .2023'!Área_de_impresión</vt:lpstr>
      <vt:lpstr>'PAM.PG6.REND DE CTAS Y T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TOP MASTER</cp:lastModifiedBy>
  <cp:lastPrinted>2024-04-25T17:21:48Z</cp:lastPrinted>
  <dcterms:created xsi:type="dcterms:W3CDTF">2024-03-15T20:53:07Z</dcterms:created>
  <dcterms:modified xsi:type="dcterms:W3CDTF">2024-05-24T23:34:51Z</dcterms:modified>
</cp:coreProperties>
</file>