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workbookProtection workbookAlgorithmName="SHA-512" workbookHashValue="qQMzZcGwhKTNGEN4sxrdXpM/5nsGctreRZS8s2qUW2lkfzC9/7hYs/dyxWsEU0oCDZxc099xqy0sQYnhbe8omA==" workbookSaltValue="5WRd/xsnvf/Sk1CdWfiZGg==" workbookSpinCount="100000" lockStructure="1"/>
  <bookViews>
    <workbookView xWindow="0" yWindow="0" windowWidth="28800" windowHeight="11400"/>
  </bookViews>
  <sheets>
    <sheet name="PA.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'PA.PG6.REND DE CTAS Y T .2023'!$A$1:$T$43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'PA.PG6.REND DE CTAS Y T .2023'!$1:$5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5" l="1"/>
  <c r="S26" i="5"/>
  <c r="S16" i="5" l="1"/>
</calcChain>
</file>

<file path=xl/sharedStrings.xml><?xml version="1.0" encoding="utf-8"?>
<sst xmlns="http://schemas.openxmlformats.org/spreadsheetml/2006/main" count="100" uniqueCount="84">
  <si>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</si>
  <si>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</si>
  <si>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</si>
  <si>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</si>
  <si>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</si>
  <si>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</si>
  <si>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</si>
  <si>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</si>
  <si>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</si>
  <si>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</si>
  <si>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</si>
  <si>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</si>
  <si>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</si>
  <si>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</si>
  <si>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</si>
  <si>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</si>
  <si>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</si>
  <si>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</si>
  <si>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</si>
  <si>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</si>
  <si>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</si>
  <si>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</si>
  <si>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</si>
  <si>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</si>
  <si>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</si>
  <si>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</si>
  <si>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</si>
  <si>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</si>
  <si>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</si>
  <si>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</si>
  <si>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</si>
  <si>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</si>
  <si>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</si>
  <si>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</si>
  <si>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</si>
  <si>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</si>
  <si>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</si>
  <si>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</si>
  <si>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</si>
  <si>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</si>
  <si>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</si>
  <si>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Corroborar que las disposiciones establecidas en el Título V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</si>
  <si>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t>Dirección electrónica del sitio de Internet oficial en el que la Entidad Fiscalizada publicó para el ejercicio fiscal 2023:
**Ley de Egresos.
**Información presupuestaria - Estado analítico del presupuesto de egresos de acuerdo con la clasificación Administrativa.
**Información programática - Gasto por categoría Programática e Indicadores de Resultados.</t>
  </si>
  <si>
    <t>Información Programática:
**Indicadores de Resultados para el primer, segundo, tercer y cuarto trimestre de 2023.
**Análisis de los Indicadores para Resultados para el primer, segundo, tercer y cuarto trimestre de 2023.</t>
  </si>
  <si>
    <t>Evidencia de la publicación del Programa Anual de Evaluación en:
**Sitio de Internet oficial de la Entidad Fiscalizada.
**Plataforma Nacional de Transparencia.</t>
  </si>
  <si>
    <t>Evidencia de que el Programa Anual de Evaluación contiene los siguientes elementos:
**Instrumentos del proceso de planeación y programas públicos que serán sujetos a monitoreo, evaluación, y seguimiento.
**Personas responsables de la ejecución de las acciones de monitoreo, evaluación, y seguimiento.
**Calendarios de ejecución de las acciones de monitoreo, evaluación, y seguimiento.
**Metodologías para llevar a cabo las acciones de monitoreo, evaluación y seguimiento en congruencia con la normatividad aplicable.</t>
  </si>
  <si>
    <t>Evidencia de la publicación de los resultados de las acciones de monitoreo, evaluación y seguimiento establecidas en el Programa Anual de Evaluación 2023.</t>
  </si>
  <si>
    <t>Formato denominado "Indicadores de interés público" de acuerdo con la fracción V del artículo 77 de la Ley de Transparencia y Acceso a la Información Pública del Estado de Puebla, correspondiente al primer, segundo, tercer y cuarto trimestre de 2023.</t>
  </si>
  <si>
    <t>Formato denominado "Indicadores de resultados" de acuerdo con la fracción VI del artículo 77 de la Ley de Transparencia y Acceso a la Información Pública del Estado de Puebla, correspondiente al primer, segundo, tercer y cuarto trimestre de 2023.</t>
  </si>
  <si>
    <t>Formato denominado "Mecanismos de participación ciudadana" de acuerdo con la fracción XXXVII del artículo 77 de la Ley de Transparencia y Acceso a la Información Pública del Estado de Puebla, correspondiente al primer, segundo, tercer y cuarto trimestre de 2023.</t>
  </si>
  <si>
    <t>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t>
  </si>
  <si>
    <t>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t>
  </si>
  <si>
    <t>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2023.</t>
  </si>
  <si>
    <t>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2023.</t>
  </si>
  <si>
    <t>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2023.</t>
  </si>
  <si>
    <t>Informe de Gobierno 2023 que describa las decisiones adoptadas para la ejecución del respectivo Plan Estatal de Desarrollo (PED).</t>
  </si>
  <si>
    <t>Evidencia de que el Informe de Gobierno 2023 refiere a las acciones, resultados y logros de la ejecución del PED, a través de sus ejes, objetivos, estrategias, indicadores y metas.</t>
  </si>
  <si>
    <t>Evidencia de que el Informe de Gobierno 2023 fue rendido por en tiempo y forma de conformidad con la normatividad aplicable.</t>
  </si>
  <si>
    <t>Dirección electrónica del sitio de Internet en el que se encuentra publicado el Informe de Gobierno 2023.</t>
  </si>
  <si>
    <t>Apartado de la Ley de Egresos del ejercicio fiscal 2023 en el que se establezacan:
**Las prioridades de gasto por programas.
**El listado de programas así como sus indicadores estratégicos y de gestión aprobados.
**Aplicación de los recursos conforme las clasificaciones Administrativa por Entidad Fiscalizada, así como Programática.</t>
  </si>
  <si>
    <r>
      <rPr>
        <b/>
        <sz val="14"/>
        <color theme="1"/>
        <rFont val="Myriad Pro"/>
        <family val="2"/>
      </rPr>
      <t>Auditoría de Desempeño de la Cuenta Pública 2023</t>
    </r>
    <r>
      <rPr>
        <b/>
        <sz val="18"/>
        <rFont val="Myriad Pro"/>
        <family val="2"/>
      </rPr>
      <t xml:space="preserve">
</t>
    </r>
    <r>
      <rPr>
        <sz val="10"/>
        <rFont val="Myriad Pro"/>
      </rPr>
      <t xml:space="preserve">Formato de requerimiento: </t>
    </r>
    <r>
      <rPr>
        <b/>
        <sz val="8"/>
        <rFont val="Myriad Pro"/>
      </rPr>
      <t>AEED.PG6.RENDICIÓN-CUENTAS_TRANSPARENCIA.2023</t>
    </r>
    <r>
      <rPr>
        <sz val="10"/>
        <rFont val="Myriad Pro"/>
        <family val="2"/>
      </rPr>
      <t xml:space="preserve">
Procedimiento: </t>
    </r>
    <r>
      <rPr>
        <b/>
        <sz val="10"/>
        <rFont val="Myriad Pro"/>
        <family val="2"/>
      </rPr>
      <t>PA.PG6.Rendición.Cuentas.Transparencia</t>
    </r>
  </si>
  <si>
    <t>PA.PG6.Rendición.Cuentas.Transparencia</t>
  </si>
  <si>
    <t>PA.PG6.PE1.ERa</t>
  </si>
  <si>
    <t>PA.PG6.PE1.ERb</t>
  </si>
  <si>
    <t>PA.PG6.PE1.ERc</t>
  </si>
  <si>
    <t>PA.PG6.PE1.ERd</t>
  </si>
  <si>
    <t>PA.PG6.PE1.ERe</t>
  </si>
  <si>
    <t>PA.PG6.PE1.ERf</t>
  </si>
  <si>
    <t>PA.PG6.PE1.Obligaciones del Título V de la LGCG</t>
  </si>
  <si>
    <t>PA.PG6.PE2.ERa</t>
  </si>
  <si>
    <t>PA.PG6.PE2.ERb</t>
  </si>
  <si>
    <t>PA.PG6.PE2.ERc</t>
  </si>
  <si>
    <t>PA.PG6.PE2.ERd</t>
  </si>
  <si>
    <t>PA.PG6.PE2.ERe</t>
  </si>
  <si>
    <t>PA.PG6.PE2.ERf</t>
  </si>
  <si>
    <t>PA.PG6.PE2.ERg</t>
  </si>
  <si>
    <t>PA.PG6.PE2.ERh</t>
  </si>
  <si>
    <t>PA.PG5.PE2.Obligaciones de Transparencia</t>
  </si>
  <si>
    <t>PA.PG5.PE3.Informe de Gobierno</t>
  </si>
  <si>
    <t>PA.PG6.PE3.ERd</t>
  </si>
  <si>
    <t>PA.PG6.PE3.ERa</t>
  </si>
  <si>
    <t>PA.PG6.PE3.ERb</t>
  </si>
  <si>
    <t>PA.PG6.PE3.ERc</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</si>
  <si>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PA.PG6.PE1.ERa
    </t>
    </r>
    <r>
      <rPr>
        <u/>
        <sz val="9"/>
        <rFont val="Myriad Pro"/>
        <family val="2"/>
      </rPr>
      <t>Archivo 2</t>
    </r>
    <r>
      <rPr>
        <sz val="9"/>
        <rFont val="Myriad Pro"/>
        <family val="2"/>
      </rPr>
      <t xml:space="preserve"> - Evidencia de auditoría (F): </t>
    </r>
    <r>
      <rPr>
        <b/>
        <sz val="9"/>
        <rFont val="Myriad Pro"/>
        <family val="2"/>
      </rPr>
      <t xml:space="preserve">PA.PG6.PE1.ERb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</si>
</sst>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ont>
    <font>
      <b/>
      <sz val="8"/>
      <name val="Myriad Pro"/>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5">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 fillId="6" borderId="0" xfId="0" applyFont="1" applyFill="1" applyAlignment="1">
      <alignment horizontal="center" vertical="center"/>
    </xf>
    <xf numFmtId="0" fontId="1" fillId="0" borderId="2" xfId="0" applyFont="1" applyFill="1" applyBorder="1" applyAlignment="1">
      <alignment horizontal="justify" vertical="center" wrapText="1"/>
    </xf>
    <xf numFmtId="0" fontId="1" fillId="0" borderId="2" xfId="0" applyFont="1" applyFill="1" applyBorder="1" applyAlignment="1">
      <alignment horizontal="justify"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5" xfId="0" applyFont="1" applyBorder="1" applyAlignment="1">
      <alignment horizontal="justify" vertical="center"/>
    </xf>
    <xf numFmtId="164" fontId="14" fillId="0" borderId="2" xfId="1" applyNumberFormat="1" applyFont="1" applyBorder="1" applyAlignment="1">
      <alignment horizontal="center" vertical="center"/>
    </xf>
    <xf numFmtId="0" fontId="1" fillId="0" borderId="1" xfId="0" applyFont="1" applyBorder="1" applyAlignment="1">
      <alignment horizontal="justify" vertical="center"/>
    </xf>
    <xf numFmtId="0" fontId="1" fillId="0" borderId="2" xfId="0" applyFont="1" applyBorder="1" applyAlignment="1">
      <alignment horizontal="justify" vertical="center" wrapText="1"/>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5"/>
  <sheetViews>
    <sheetView showGridLines="0" tabSelected="1" view="pageBreakPreview" zoomScale="70" zoomScaleNormal="80" zoomScaleSheetLayoutView="7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57" t="s">
        <v>60</v>
      </c>
      <c r="G2" s="58"/>
      <c r="H2" s="58"/>
      <c r="I2" s="58"/>
      <c r="J2" s="59" t="s">
        <v>21</v>
      </c>
      <c r="K2" s="56" t="s">
        <v>22</v>
      </c>
      <c r="L2" s="56"/>
      <c r="M2" s="14" t="s">
        <v>28</v>
      </c>
      <c r="N2" s="15"/>
      <c r="O2" s="27" t="s">
        <v>24</v>
      </c>
      <c r="P2" s="20"/>
      <c r="Q2" s="22"/>
      <c r="R2" s="45" t="s">
        <v>27</v>
      </c>
      <c r="S2" s="21"/>
      <c r="T2" s="21"/>
      <c r="U2" s="7"/>
    </row>
    <row r="3" spans="3:21" ht="25.5" customHeight="1" x14ac:dyDescent="0.2">
      <c r="F3" s="58"/>
      <c r="G3" s="58"/>
      <c r="H3" s="58"/>
      <c r="I3" s="58"/>
      <c r="J3" s="59"/>
      <c r="K3" s="55" t="s">
        <v>26</v>
      </c>
      <c r="L3" s="55"/>
      <c r="M3" s="17"/>
      <c r="N3" s="15"/>
      <c r="O3" s="28" t="s">
        <v>25</v>
      </c>
      <c r="P3" s="19"/>
      <c r="Q3" s="22"/>
      <c r="R3" s="46"/>
      <c r="S3" s="21"/>
      <c r="T3" s="21"/>
      <c r="U3" s="7"/>
    </row>
    <row r="4" spans="3:21" ht="25.5" customHeight="1" x14ac:dyDescent="0.2">
      <c r="F4" s="58"/>
      <c r="G4" s="58"/>
      <c r="H4" s="58"/>
      <c r="I4" s="58"/>
      <c r="J4" s="59"/>
      <c r="K4" s="56" t="s">
        <v>23</v>
      </c>
      <c r="L4" s="56"/>
      <c r="M4" s="17"/>
      <c r="N4" s="15"/>
      <c r="O4" s="28" t="s">
        <v>0</v>
      </c>
      <c r="P4" s="17"/>
      <c r="Q4" s="23"/>
      <c r="R4" s="47"/>
      <c r="S4" s="18"/>
      <c r="T4" s="13"/>
    </row>
    <row r="5" spans="3:21" ht="12.75" customHeight="1" x14ac:dyDescent="0.2">
      <c r="J5" s="13"/>
      <c r="K5" s="13"/>
      <c r="L5" s="15"/>
      <c r="M5" s="15"/>
      <c r="N5" s="13"/>
      <c r="O5" s="13"/>
      <c r="P5" s="13"/>
      <c r="Q5" s="13"/>
      <c r="R5" s="13"/>
      <c r="S5" s="13"/>
      <c r="T5" s="13"/>
    </row>
    <row r="6" spans="3:21" ht="390" customHeight="1" x14ac:dyDescent="0.2">
      <c r="C6" s="60" t="s">
        <v>83</v>
      </c>
      <c r="D6" s="61"/>
      <c r="E6" s="61"/>
      <c r="F6" s="61"/>
      <c r="G6" s="61"/>
      <c r="H6" s="61"/>
      <c r="I6" s="61"/>
      <c r="J6" s="61"/>
      <c r="K6" s="61"/>
      <c r="L6" s="61"/>
      <c r="M6" s="61"/>
      <c r="N6" s="61"/>
      <c r="O6" s="61"/>
      <c r="P6" s="61"/>
      <c r="Q6" s="61"/>
      <c r="R6" s="61"/>
      <c r="S6" s="62"/>
      <c r="T6" s="13"/>
    </row>
    <row r="7" spans="3:21" x14ac:dyDescent="0.2">
      <c r="G7" s="56"/>
      <c r="H7" s="56"/>
      <c r="I7" s="56"/>
      <c r="J7" s="56"/>
    </row>
    <row r="8" spans="3:21" s="8" customFormat="1" ht="24.75" customHeight="1" x14ac:dyDescent="0.2">
      <c r="C8" s="48" t="s">
        <v>29</v>
      </c>
      <c r="D8" s="48"/>
      <c r="E8" s="29"/>
      <c r="F8" s="63" t="s">
        <v>61</v>
      </c>
      <c r="G8" s="64"/>
      <c r="H8" s="64"/>
      <c r="I8" s="64"/>
      <c r="J8" s="64"/>
      <c r="K8" s="64"/>
      <c r="L8" s="64"/>
      <c r="M8" s="64"/>
      <c r="N8" s="64"/>
      <c r="O8" s="64"/>
      <c r="P8" s="64"/>
      <c r="Q8" s="64"/>
      <c r="R8" s="64"/>
      <c r="S8" s="65"/>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49" t="s">
        <v>30</v>
      </c>
      <c r="D10" s="49"/>
      <c r="E10" s="16"/>
      <c r="F10" s="66" t="s">
        <v>41</v>
      </c>
      <c r="G10" s="67"/>
      <c r="H10" s="67"/>
      <c r="I10" s="67"/>
      <c r="J10" s="67"/>
      <c r="K10" s="67"/>
      <c r="L10" s="67"/>
      <c r="M10" s="67"/>
      <c r="N10" s="67"/>
      <c r="O10" s="67"/>
      <c r="P10" s="67"/>
      <c r="Q10" s="67"/>
      <c r="R10" s="67"/>
      <c r="S10" s="6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69" t="s">
        <v>33</v>
      </c>
      <c r="G12" s="69"/>
      <c r="H12" s="69"/>
      <c r="I12" s="69"/>
      <c r="J12" s="69"/>
      <c r="K12" s="69"/>
      <c r="L12" s="69"/>
      <c r="M12" s="69"/>
      <c r="N12" s="69"/>
      <c r="O12" s="69"/>
      <c r="P12" s="69"/>
      <c r="Q12" s="69"/>
      <c r="R12" s="69"/>
      <c r="S12" s="69"/>
      <c r="T12" s="69"/>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0">
        <v>1</v>
      </c>
      <c r="D14" s="73" t="s">
        <v>68</v>
      </c>
      <c r="E14" s="1"/>
      <c r="F14" s="33"/>
      <c r="G14" s="34"/>
      <c r="H14" s="34"/>
      <c r="I14" s="34"/>
      <c r="J14" s="34"/>
      <c r="K14" s="34"/>
      <c r="L14" s="34"/>
      <c r="M14" s="34"/>
      <c r="N14" s="34"/>
      <c r="O14" s="34"/>
      <c r="P14" s="34"/>
      <c r="Q14" s="34"/>
      <c r="R14" s="34"/>
      <c r="S14" s="34"/>
      <c r="T14" s="35"/>
    </row>
    <row r="15" spans="3:21" s="8" customFormat="1" ht="33" customHeight="1" x14ac:dyDescent="0.2">
      <c r="C15" s="70"/>
      <c r="D15" s="73"/>
      <c r="E15" s="1"/>
      <c r="F15" s="36"/>
      <c r="G15" s="50" t="s">
        <v>34</v>
      </c>
      <c r="H15" s="51"/>
      <c r="I15" s="51"/>
      <c r="J15" s="37" t="s">
        <v>35</v>
      </c>
      <c r="K15" s="3" t="s">
        <v>36</v>
      </c>
      <c r="L15" s="74" t="s">
        <v>37</v>
      </c>
      <c r="M15" s="75"/>
      <c r="N15" s="74" t="s">
        <v>38</v>
      </c>
      <c r="O15" s="76"/>
      <c r="P15" s="52" t="s">
        <v>39</v>
      </c>
      <c r="Q15" s="53"/>
      <c r="R15" s="54"/>
      <c r="S15" s="3" t="s">
        <v>40</v>
      </c>
      <c r="T15" s="38"/>
    </row>
    <row r="16" spans="3:21" s="8" customFormat="1" ht="117.75" customHeight="1" x14ac:dyDescent="0.2">
      <c r="C16" s="70"/>
      <c r="D16" s="73"/>
      <c r="E16" s="1"/>
      <c r="F16" s="36"/>
      <c r="G16" s="39" t="s">
        <v>62</v>
      </c>
      <c r="H16" s="83" t="s">
        <v>42</v>
      </c>
      <c r="I16" s="84"/>
      <c r="J16" s="39"/>
      <c r="K16" s="39"/>
      <c r="L16" s="78"/>
      <c r="M16" s="81"/>
      <c r="N16" s="66"/>
      <c r="O16" s="68"/>
      <c r="P16" s="82"/>
      <c r="Q16" s="82"/>
      <c r="R16" s="82"/>
      <c r="S16" s="80">
        <f>SUM(IF(J16="Sí",1,IF(J16="No",0))+IF(J17="Sí",1,IF(J17="No",0))+IF(J18="Sí",1,IF(J18="No",0))+IF(J19="Sí",1,IF(J19="No",0))+IF(J20="Sí",1,IF(J20="No",0))+IF(J21="Sí",1,IF(J21="No",0)))/6</f>
        <v>0</v>
      </c>
      <c r="T16" s="38"/>
    </row>
    <row r="17" spans="3:20" s="8" customFormat="1" ht="102" customHeight="1" x14ac:dyDescent="0.2">
      <c r="C17" s="70"/>
      <c r="D17" s="73"/>
      <c r="E17" s="1"/>
      <c r="F17" s="36"/>
      <c r="G17" s="39" t="s">
        <v>63</v>
      </c>
      <c r="H17" s="83" t="s">
        <v>59</v>
      </c>
      <c r="I17" s="84"/>
      <c r="J17" s="39"/>
      <c r="K17" s="39"/>
      <c r="L17" s="78"/>
      <c r="M17" s="79"/>
      <c r="N17" s="66"/>
      <c r="O17" s="68"/>
      <c r="P17" s="66"/>
      <c r="Q17" s="67"/>
      <c r="R17" s="68"/>
      <c r="S17" s="80"/>
      <c r="T17" s="38"/>
    </row>
    <row r="18" spans="3:20" s="8" customFormat="1" ht="82.5" customHeight="1" x14ac:dyDescent="0.2">
      <c r="C18" s="70"/>
      <c r="D18" s="73"/>
      <c r="E18" s="1"/>
      <c r="F18" s="36"/>
      <c r="G18" s="39" t="s">
        <v>64</v>
      </c>
      <c r="H18" s="66" t="s">
        <v>43</v>
      </c>
      <c r="I18" s="79"/>
      <c r="J18" s="39"/>
      <c r="K18" s="39"/>
      <c r="L18" s="78"/>
      <c r="M18" s="79"/>
      <c r="N18" s="66"/>
      <c r="O18" s="68"/>
      <c r="P18" s="66"/>
      <c r="Q18" s="67"/>
      <c r="R18" s="68"/>
      <c r="S18" s="80"/>
      <c r="T18" s="38"/>
    </row>
    <row r="19" spans="3:20" s="8" customFormat="1" ht="73.5" customHeight="1" x14ac:dyDescent="0.2">
      <c r="C19" s="70"/>
      <c r="D19" s="73"/>
      <c r="E19" s="1"/>
      <c r="F19" s="36"/>
      <c r="G19" s="39" t="s">
        <v>65</v>
      </c>
      <c r="H19" s="82" t="s">
        <v>44</v>
      </c>
      <c r="I19" s="77"/>
      <c r="J19" s="39"/>
      <c r="K19" s="39"/>
      <c r="L19" s="78"/>
      <c r="M19" s="79"/>
      <c r="N19" s="66"/>
      <c r="O19" s="68"/>
      <c r="P19" s="66"/>
      <c r="Q19" s="67"/>
      <c r="R19" s="68"/>
      <c r="S19" s="80"/>
      <c r="T19" s="38"/>
    </row>
    <row r="20" spans="3:20" s="8" customFormat="1" ht="168" customHeight="1" x14ac:dyDescent="0.2">
      <c r="C20" s="70"/>
      <c r="D20" s="73"/>
      <c r="E20" s="1"/>
      <c r="F20" s="36"/>
      <c r="G20" s="39" t="s">
        <v>66</v>
      </c>
      <c r="H20" s="82" t="s">
        <v>45</v>
      </c>
      <c r="I20" s="77"/>
      <c r="J20" s="39"/>
      <c r="K20" s="39"/>
      <c r="L20" s="78"/>
      <c r="M20" s="79"/>
      <c r="N20" s="66"/>
      <c r="O20" s="68"/>
      <c r="P20" s="66"/>
      <c r="Q20" s="67"/>
      <c r="R20" s="68"/>
      <c r="S20" s="80"/>
      <c r="T20" s="38"/>
    </row>
    <row r="21" spans="3:20" s="8" customFormat="1" ht="67.5" customHeight="1" x14ac:dyDescent="0.2">
      <c r="C21" s="70"/>
      <c r="D21" s="73"/>
      <c r="E21" s="1"/>
      <c r="F21" s="36"/>
      <c r="G21" s="39" t="s">
        <v>67</v>
      </c>
      <c r="H21" s="82" t="s">
        <v>46</v>
      </c>
      <c r="I21" s="82"/>
      <c r="J21" s="39"/>
      <c r="K21" s="39"/>
      <c r="L21" s="78"/>
      <c r="M21" s="79"/>
      <c r="N21" s="66"/>
      <c r="O21" s="68"/>
      <c r="P21" s="66"/>
      <c r="Q21" s="67"/>
      <c r="R21" s="68"/>
      <c r="S21" s="80"/>
      <c r="T21" s="38"/>
    </row>
    <row r="22" spans="3:20" s="8" customFormat="1" ht="12" customHeight="1" thickBot="1" x14ac:dyDescent="0.25">
      <c r="C22" s="70"/>
      <c r="D22" s="73"/>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70">
        <v>2</v>
      </c>
      <c r="D24" s="73" t="s">
        <v>77</v>
      </c>
      <c r="E24" s="1"/>
      <c r="F24" s="33"/>
      <c r="G24" s="44"/>
      <c r="H24" s="34"/>
      <c r="I24" s="34"/>
      <c r="J24" s="34"/>
      <c r="K24" s="34"/>
      <c r="L24" s="34"/>
      <c r="M24" s="34"/>
      <c r="N24" s="34"/>
      <c r="O24" s="34"/>
      <c r="P24" s="34"/>
      <c r="Q24" s="34"/>
      <c r="R24" s="34"/>
      <c r="S24" s="44"/>
      <c r="T24" s="24"/>
    </row>
    <row r="25" spans="3:20" s="8" customFormat="1" ht="33" customHeight="1" x14ac:dyDescent="0.2">
      <c r="C25" s="70"/>
      <c r="D25" s="73"/>
      <c r="E25" s="1"/>
      <c r="F25" s="36"/>
      <c r="G25" s="50" t="s">
        <v>34</v>
      </c>
      <c r="H25" s="51"/>
      <c r="I25" s="51"/>
      <c r="J25" s="37" t="s">
        <v>35</v>
      </c>
      <c r="K25" s="3" t="s">
        <v>36</v>
      </c>
      <c r="L25" s="74" t="s">
        <v>37</v>
      </c>
      <c r="M25" s="75"/>
      <c r="N25" s="74" t="s">
        <v>38</v>
      </c>
      <c r="O25" s="76"/>
      <c r="P25" s="52" t="s">
        <v>39</v>
      </c>
      <c r="Q25" s="53"/>
      <c r="R25" s="54"/>
      <c r="S25" s="3" t="s">
        <v>40</v>
      </c>
      <c r="T25" s="25"/>
    </row>
    <row r="26" spans="3:20" s="8" customFormat="1" ht="69.75" customHeight="1" x14ac:dyDescent="0.2">
      <c r="C26" s="70"/>
      <c r="D26" s="73"/>
      <c r="E26" s="1"/>
      <c r="F26" s="36"/>
      <c r="G26" s="39" t="s">
        <v>69</v>
      </c>
      <c r="H26" s="71" t="s">
        <v>47</v>
      </c>
      <c r="I26" s="72"/>
      <c r="J26" s="39"/>
      <c r="K26" s="39"/>
      <c r="L26" s="77"/>
      <c r="M26" s="77"/>
      <c r="N26" s="82"/>
      <c r="O26" s="82"/>
      <c r="P26" s="66"/>
      <c r="Q26" s="67"/>
      <c r="R26" s="68"/>
      <c r="S26" s="80">
        <f>SUM(IF(J26="Sí",1,IF(J26="No",0))+IF(J27="Sí",1,IF(J27="No",0))+IF(J28="Sí",1,IF(J28="No",0))+IF(J29="Sí",1,IF(J29="No",0))+IF(J30="Sí",1,IF(J30="No",0))+IF(J31="Sí",1,IF(J31="No",0))+IF(J32="Sí",1,IF(J32="No",0))+IF(J33="Sí",1,IF(J33="No",0)))/8</f>
        <v>0</v>
      </c>
      <c r="T26" s="25"/>
    </row>
    <row r="27" spans="3:20" s="8" customFormat="1" ht="96.75" customHeight="1" x14ac:dyDescent="0.2">
      <c r="C27" s="70"/>
      <c r="D27" s="73"/>
      <c r="E27" s="1"/>
      <c r="F27" s="36"/>
      <c r="G27" s="39" t="s">
        <v>70</v>
      </c>
      <c r="H27" s="71" t="s">
        <v>54</v>
      </c>
      <c r="I27" s="72"/>
      <c r="J27" s="39"/>
      <c r="K27" s="39"/>
      <c r="L27" s="77"/>
      <c r="M27" s="77"/>
      <c r="N27" s="77"/>
      <c r="O27" s="77"/>
      <c r="P27" s="78"/>
      <c r="Q27" s="81"/>
      <c r="R27" s="79"/>
      <c r="S27" s="80"/>
      <c r="T27" s="25"/>
    </row>
    <row r="28" spans="3:20" s="8" customFormat="1" ht="77.25" customHeight="1" x14ac:dyDescent="0.2">
      <c r="C28" s="70"/>
      <c r="D28" s="73"/>
      <c r="E28" s="1"/>
      <c r="F28" s="36"/>
      <c r="G28" s="39" t="s">
        <v>71</v>
      </c>
      <c r="H28" s="71" t="s">
        <v>48</v>
      </c>
      <c r="I28" s="72"/>
      <c r="J28" s="39"/>
      <c r="K28" s="39"/>
      <c r="L28" s="78"/>
      <c r="M28" s="79"/>
      <c r="N28" s="78"/>
      <c r="O28" s="79"/>
      <c r="P28" s="78"/>
      <c r="Q28" s="81"/>
      <c r="R28" s="79"/>
      <c r="S28" s="80"/>
      <c r="T28" s="25"/>
    </row>
    <row r="29" spans="3:20" s="8" customFormat="1" ht="92.25" customHeight="1" x14ac:dyDescent="0.2">
      <c r="C29" s="70"/>
      <c r="D29" s="73"/>
      <c r="E29" s="1"/>
      <c r="F29" s="36"/>
      <c r="G29" s="39" t="s">
        <v>72</v>
      </c>
      <c r="H29" s="71" t="s">
        <v>53</v>
      </c>
      <c r="I29" s="72"/>
      <c r="J29" s="39"/>
      <c r="K29" s="39"/>
      <c r="L29" s="78"/>
      <c r="M29" s="79"/>
      <c r="N29" s="78"/>
      <c r="O29" s="79"/>
      <c r="P29" s="78"/>
      <c r="Q29" s="81"/>
      <c r="R29" s="79"/>
      <c r="S29" s="80"/>
      <c r="T29" s="25"/>
    </row>
    <row r="30" spans="3:20" s="8" customFormat="1" ht="92.25" customHeight="1" x14ac:dyDescent="0.2">
      <c r="C30" s="70"/>
      <c r="D30" s="73"/>
      <c r="E30" s="1"/>
      <c r="F30" s="36"/>
      <c r="G30" s="39" t="s">
        <v>73</v>
      </c>
      <c r="H30" s="71" t="s">
        <v>49</v>
      </c>
      <c r="I30" s="72"/>
      <c r="J30" s="39"/>
      <c r="K30" s="39"/>
      <c r="L30" s="78"/>
      <c r="M30" s="79"/>
      <c r="N30" s="78"/>
      <c r="O30" s="79"/>
      <c r="P30" s="78"/>
      <c r="Q30" s="81"/>
      <c r="R30" s="79"/>
      <c r="S30" s="80"/>
      <c r="T30" s="25"/>
    </row>
    <row r="31" spans="3:20" s="8" customFormat="1" ht="92.25" customHeight="1" x14ac:dyDescent="0.2">
      <c r="C31" s="70"/>
      <c r="D31" s="73"/>
      <c r="E31" s="1"/>
      <c r="F31" s="36"/>
      <c r="G31" s="39" t="s">
        <v>74</v>
      </c>
      <c r="H31" s="71" t="s">
        <v>52</v>
      </c>
      <c r="I31" s="72"/>
      <c r="J31" s="39"/>
      <c r="K31" s="39"/>
      <c r="L31" s="78"/>
      <c r="M31" s="79"/>
      <c r="N31" s="78"/>
      <c r="O31" s="79"/>
      <c r="P31" s="78"/>
      <c r="Q31" s="81"/>
      <c r="R31" s="79"/>
      <c r="S31" s="80"/>
      <c r="T31" s="25"/>
    </row>
    <row r="32" spans="3:20" s="8" customFormat="1" ht="92.25" customHeight="1" x14ac:dyDescent="0.2">
      <c r="C32" s="70"/>
      <c r="D32" s="73"/>
      <c r="E32" s="1"/>
      <c r="F32" s="36"/>
      <c r="G32" s="39" t="s">
        <v>75</v>
      </c>
      <c r="H32" s="71" t="s">
        <v>50</v>
      </c>
      <c r="I32" s="72"/>
      <c r="J32" s="39"/>
      <c r="K32" s="39"/>
      <c r="L32" s="78"/>
      <c r="M32" s="79"/>
      <c r="N32" s="78"/>
      <c r="O32" s="79"/>
      <c r="P32" s="78"/>
      <c r="Q32" s="81"/>
      <c r="R32" s="79"/>
      <c r="S32" s="80"/>
      <c r="T32" s="25"/>
    </row>
    <row r="33" spans="3:20" s="8" customFormat="1" ht="108" customHeight="1" x14ac:dyDescent="0.2">
      <c r="C33" s="70"/>
      <c r="D33" s="73"/>
      <c r="E33" s="1"/>
      <c r="F33" s="36"/>
      <c r="G33" s="39" t="s">
        <v>76</v>
      </c>
      <c r="H33" s="71" t="s">
        <v>51</v>
      </c>
      <c r="I33" s="72"/>
      <c r="J33" s="39"/>
      <c r="K33" s="39"/>
      <c r="L33" s="78"/>
      <c r="M33" s="79"/>
      <c r="N33" s="78"/>
      <c r="O33" s="79"/>
      <c r="P33" s="78"/>
      <c r="Q33" s="81"/>
      <c r="R33" s="79"/>
      <c r="S33" s="80"/>
      <c r="T33" s="25"/>
    </row>
    <row r="34" spans="3:20" s="8" customFormat="1" ht="12" customHeight="1" thickBot="1" x14ac:dyDescent="0.25">
      <c r="C34" s="70"/>
      <c r="D34" s="73"/>
      <c r="E34" s="1"/>
      <c r="F34" s="40"/>
      <c r="G34" s="41"/>
      <c r="H34" s="42"/>
      <c r="I34" s="42"/>
      <c r="J34" s="42"/>
      <c r="K34" s="42"/>
      <c r="L34" s="42"/>
      <c r="M34" s="42"/>
      <c r="N34" s="42"/>
      <c r="O34" s="42"/>
      <c r="P34" s="42"/>
      <c r="Q34" s="42"/>
      <c r="R34" s="42"/>
      <c r="S34" s="41"/>
      <c r="T34" s="26"/>
    </row>
    <row r="35" spans="3:20" s="8" customFormat="1" ht="13.5" customHeight="1" thickBot="1" x14ac:dyDescent="0.25">
      <c r="F35" s="11"/>
      <c r="G35" s="11"/>
      <c r="H35" s="11"/>
      <c r="I35" s="11"/>
      <c r="J35" s="11"/>
      <c r="K35" s="11"/>
      <c r="L35" s="11"/>
      <c r="M35" s="11"/>
      <c r="N35" s="11"/>
      <c r="O35" s="11"/>
      <c r="P35" s="11"/>
      <c r="Q35" s="11"/>
      <c r="R35" s="11"/>
      <c r="S35" s="11"/>
      <c r="T35" s="11"/>
    </row>
    <row r="36" spans="3:20" s="8" customFormat="1" ht="12" customHeight="1" x14ac:dyDescent="0.2">
      <c r="C36" s="70">
        <v>3</v>
      </c>
      <c r="D36" s="73" t="s">
        <v>78</v>
      </c>
      <c r="E36" s="1"/>
      <c r="F36" s="33"/>
      <c r="G36" s="44"/>
      <c r="H36" s="34"/>
      <c r="I36" s="34"/>
      <c r="J36" s="34"/>
      <c r="K36" s="34"/>
      <c r="L36" s="34"/>
      <c r="M36" s="34"/>
      <c r="N36" s="34"/>
      <c r="O36" s="34"/>
      <c r="P36" s="34"/>
      <c r="Q36" s="34"/>
      <c r="R36" s="34"/>
      <c r="S36" s="44"/>
      <c r="T36" s="24"/>
    </row>
    <row r="37" spans="3:20" s="8" customFormat="1" ht="33" customHeight="1" x14ac:dyDescent="0.2">
      <c r="C37" s="70"/>
      <c r="D37" s="73"/>
      <c r="E37" s="1"/>
      <c r="F37" s="36"/>
      <c r="G37" s="50" t="s">
        <v>34</v>
      </c>
      <c r="H37" s="51"/>
      <c r="I37" s="51"/>
      <c r="J37" s="37" t="s">
        <v>35</v>
      </c>
      <c r="K37" s="3" t="s">
        <v>36</v>
      </c>
      <c r="L37" s="74" t="s">
        <v>37</v>
      </c>
      <c r="M37" s="75"/>
      <c r="N37" s="74" t="s">
        <v>38</v>
      </c>
      <c r="O37" s="76"/>
      <c r="P37" s="52" t="s">
        <v>39</v>
      </c>
      <c r="Q37" s="53"/>
      <c r="R37" s="54"/>
      <c r="S37" s="3" t="s">
        <v>40</v>
      </c>
      <c r="T37" s="25"/>
    </row>
    <row r="38" spans="3:20" s="8" customFormat="1" ht="55.5" customHeight="1" x14ac:dyDescent="0.2">
      <c r="C38" s="70"/>
      <c r="D38" s="73"/>
      <c r="E38" s="1"/>
      <c r="F38" s="36"/>
      <c r="G38" s="39" t="s">
        <v>80</v>
      </c>
      <c r="H38" s="78" t="s">
        <v>55</v>
      </c>
      <c r="I38" s="81"/>
      <c r="J38" s="39"/>
      <c r="K38" s="39"/>
      <c r="L38" s="77"/>
      <c r="M38" s="77"/>
      <c r="N38" s="82"/>
      <c r="O38" s="82"/>
      <c r="P38" s="66"/>
      <c r="Q38" s="67"/>
      <c r="R38" s="68"/>
      <c r="S38" s="80">
        <f>SUM(IF(J38="Sí",1,IF(J38="No",0))+IF(J39="Sí",1,IF(J39="No",0))+IF(J40="Sí",1,IF(J40="No",0))+IF(J41="Sí",1,IF(J41="No",0)))/4</f>
        <v>0</v>
      </c>
      <c r="T38" s="25"/>
    </row>
    <row r="39" spans="3:20" s="8" customFormat="1" ht="51.75" customHeight="1" x14ac:dyDescent="0.2">
      <c r="C39" s="70"/>
      <c r="D39" s="73"/>
      <c r="E39" s="1"/>
      <c r="F39" s="36"/>
      <c r="G39" s="39" t="s">
        <v>81</v>
      </c>
      <c r="H39" s="78" t="s">
        <v>56</v>
      </c>
      <c r="I39" s="81"/>
      <c r="J39" s="39"/>
      <c r="K39" s="39"/>
      <c r="L39" s="77"/>
      <c r="M39" s="77"/>
      <c r="N39" s="77"/>
      <c r="O39" s="77"/>
      <c r="P39" s="66"/>
      <c r="Q39" s="67"/>
      <c r="R39" s="68"/>
      <c r="S39" s="80"/>
      <c r="T39" s="25"/>
    </row>
    <row r="40" spans="3:20" s="8" customFormat="1" ht="51.75" customHeight="1" x14ac:dyDescent="0.2">
      <c r="C40" s="70"/>
      <c r="D40" s="73"/>
      <c r="E40" s="1"/>
      <c r="F40" s="36"/>
      <c r="G40" s="39" t="s">
        <v>82</v>
      </c>
      <c r="H40" s="78" t="s">
        <v>57</v>
      </c>
      <c r="I40" s="81"/>
      <c r="J40" s="39"/>
      <c r="K40" s="39"/>
      <c r="L40" s="78"/>
      <c r="M40" s="79"/>
      <c r="N40" s="78"/>
      <c r="O40" s="79"/>
      <c r="P40" s="66"/>
      <c r="Q40" s="67"/>
      <c r="R40" s="68"/>
      <c r="S40" s="80"/>
      <c r="T40" s="25"/>
    </row>
    <row r="41" spans="3:20" s="8" customFormat="1" ht="50.25" customHeight="1" x14ac:dyDescent="0.2">
      <c r="C41" s="70"/>
      <c r="D41" s="73"/>
      <c r="E41" s="1"/>
      <c r="F41" s="36"/>
      <c r="G41" s="39" t="s">
        <v>79</v>
      </c>
      <c r="H41" s="78" t="s">
        <v>58</v>
      </c>
      <c r="I41" s="81"/>
      <c r="J41" s="39"/>
      <c r="K41" s="39"/>
      <c r="L41" s="77"/>
      <c r="M41" s="77"/>
      <c r="N41" s="77"/>
      <c r="O41" s="77"/>
      <c r="P41" s="66"/>
      <c r="Q41" s="67"/>
      <c r="R41" s="68"/>
      <c r="S41" s="80"/>
      <c r="T41" s="25"/>
    </row>
    <row r="42" spans="3:20" s="8" customFormat="1" ht="12" customHeight="1" thickBot="1" x14ac:dyDescent="0.25">
      <c r="C42" s="70"/>
      <c r="D42" s="73"/>
      <c r="E42" s="1"/>
      <c r="F42" s="40"/>
      <c r="G42" s="41"/>
      <c r="H42" s="42"/>
      <c r="I42" s="42"/>
      <c r="J42" s="42"/>
      <c r="K42" s="42"/>
      <c r="L42" s="42"/>
      <c r="M42" s="42"/>
      <c r="N42" s="42"/>
      <c r="O42" s="42"/>
      <c r="P42" s="42"/>
      <c r="Q42" s="42"/>
      <c r="R42" s="42"/>
      <c r="S42" s="41"/>
      <c r="T42" s="26"/>
    </row>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8" customFormat="1" ht="12" x14ac:dyDescent="0.2"/>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sheetData>
  <sheetProtection algorithmName="SHA-512" hashValue="GpeetX9QtKGUpxr+FvOsAB3131prloYSKm67w0F8NU5G2HgQ32IciCZFu4Z7FWdUAt24wuR+QJo4yK5HLtwrvA==" saltValue="jXwmkkGNlrRGDTh3Bgz5zg==" spinCount="100000" sheet="1" objects="1" scenarios="1"/>
  <protectedRanges>
    <protectedRange sqref="M3:M4 P2:R4 J16:R21 J26:R33 J38:R41" name="Rango1"/>
  </protectedRanges>
  <dataConsolidate/>
  <mergeCells count="106">
    <mergeCell ref="P18:R18"/>
    <mergeCell ref="P19:R19"/>
    <mergeCell ref="P20:R20"/>
    <mergeCell ref="P21:R21"/>
    <mergeCell ref="P31:R31"/>
    <mergeCell ref="P30:R30"/>
    <mergeCell ref="N28:O28"/>
    <mergeCell ref="N29:O29"/>
    <mergeCell ref="N30:O30"/>
    <mergeCell ref="N31:O31"/>
    <mergeCell ref="S16:S21"/>
    <mergeCell ref="P15:R15"/>
    <mergeCell ref="H16:I16"/>
    <mergeCell ref="L16:M16"/>
    <mergeCell ref="N16:O16"/>
    <mergeCell ref="P16:R16"/>
    <mergeCell ref="P17:R17"/>
    <mergeCell ref="N17:O17"/>
    <mergeCell ref="L17:M17"/>
    <mergeCell ref="H18:I18"/>
    <mergeCell ref="H17:I17"/>
    <mergeCell ref="L18:M18"/>
    <mergeCell ref="L19:M19"/>
    <mergeCell ref="L20:M20"/>
    <mergeCell ref="L21:M21"/>
    <mergeCell ref="N18:O18"/>
    <mergeCell ref="D14:D22"/>
    <mergeCell ref="G15:I15"/>
    <mergeCell ref="L15:M15"/>
    <mergeCell ref="N15:O15"/>
    <mergeCell ref="H21:I21"/>
    <mergeCell ref="H20:I20"/>
    <mergeCell ref="H19:I19"/>
    <mergeCell ref="N19:O19"/>
    <mergeCell ref="N20:O20"/>
    <mergeCell ref="N21:O21"/>
    <mergeCell ref="S38:S41"/>
    <mergeCell ref="H39:I39"/>
    <mergeCell ref="L39:M39"/>
    <mergeCell ref="N39:O39"/>
    <mergeCell ref="P39:R39"/>
    <mergeCell ref="H41:I41"/>
    <mergeCell ref="L41:M41"/>
    <mergeCell ref="N41:O41"/>
    <mergeCell ref="P41:R41"/>
    <mergeCell ref="H40:I40"/>
    <mergeCell ref="L40:M40"/>
    <mergeCell ref="N40:O40"/>
    <mergeCell ref="P40:R40"/>
    <mergeCell ref="C36:C42"/>
    <mergeCell ref="D36:D42"/>
    <mergeCell ref="L37:M37"/>
    <mergeCell ref="N37:O37"/>
    <mergeCell ref="P37:R37"/>
    <mergeCell ref="H38:I38"/>
    <mergeCell ref="L38:M38"/>
    <mergeCell ref="N38:O38"/>
    <mergeCell ref="P38:R38"/>
    <mergeCell ref="G37:I37"/>
    <mergeCell ref="S26:S33"/>
    <mergeCell ref="L26:M26"/>
    <mergeCell ref="N26:O26"/>
    <mergeCell ref="P26:R26"/>
    <mergeCell ref="P27:R27"/>
    <mergeCell ref="N27:O27"/>
    <mergeCell ref="L29:M29"/>
    <mergeCell ref="L30:M30"/>
    <mergeCell ref="L31:M31"/>
    <mergeCell ref="L32:M32"/>
    <mergeCell ref="L33:M33"/>
    <mergeCell ref="P29:R29"/>
    <mergeCell ref="P28:R28"/>
    <mergeCell ref="N33:O33"/>
    <mergeCell ref="P33:R33"/>
    <mergeCell ref="P32:R32"/>
    <mergeCell ref="H26:I26"/>
    <mergeCell ref="C24:C34"/>
    <mergeCell ref="D24:D34"/>
    <mergeCell ref="L25:M25"/>
    <mergeCell ref="N25:O25"/>
    <mergeCell ref="H27:I27"/>
    <mergeCell ref="L27:M27"/>
    <mergeCell ref="H28:I28"/>
    <mergeCell ref="H29:I29"/>
    <mergeCell ref="H30:I30"/>
    <mergeCell ref="H31:I31"/>
    <mergeCell ref="H32:I32"/>
    <mergeCell ref="H33:I33"/>
    <mergeCell ref="L28:M28"/>
    <mergeCell ref="N32:O32"/>
    <mergeCell ref="R2:R4"/>
    <mergeCell ref="C8:D8"/>
    <mergeCell ref="C10:D10"/>
    <mergeCell ref="G25:I25"/>
    <mergeCell ref="P25:R25"/>
    <mergeCell ref="K3:L3"/>
    <mergeCell ref="K4:L4"/>
    <mergeCell ref="F2:I4"/>
    <mergeCell ref="J2:J4"/>
    <mergeCell ref="K2:L2"/>
    <mergeCell ref="C6:S6"/>
    <mergeCell ref="G7:J7"/>
    <mergeCell ref="F8:S8"/>
    <mergeCell ref="F10:S10"/>
    <mergeCell ref="F12:T12"/>
    <mergeCell ref="C14:C22"/>
  </mergeCells>
  <phoneticPr fontId="5" type="noConversion"/>
  <conditionalFormatting sqref="S26">
    <cfRule type="cellIs" dxfId="11" priority="37" operator="between">
      <formula>0.851</formula>
      <formula>100</formula>
    </cfRule>
    <cfRule type="cellIs" dxfId="10" priority="38" operator="between">
      <formula>0.501</formula>
      <formula>0.85</formula>
    </cfRule>
    <cfRule type="cellIs" dxfId="9" priority="39" operator="between">
      <formula>0.351</formula>
      <formula>0.5</formula>
    </cfRule>
    <cfRule type="cellIs" dxfId="8" priority="40" operator="between">
      <formula>0</formula>
      <formula>0.35</formula>
    </cfRule>
  </conditionalFormatting>
  <conditionalFormatting sqref="S38">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16:S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J26:J33 J38:J41 J16:J21</xm:sqref>
        </x14:dataValidation>
        <x14:dataValidation type="list" allowBlank="1" showInputMessage="1" showErrorMessage="1">
          <x14:formula1>
            <xm:f>'NO BORRAR'!$C$3:$C$6</xm:f>
          </x14:formula1>
          <xm:sqref>K26:K33 K38:K41 K16:K21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PA.PG6.REND DE CTAS Y T .2023</vt:lpstr>
      <vt:lpstr>NO BORRAR</vt:lpstr>
      <vt:lpstr>'PA.PG6.REND DE CTAS Y T .2023'!Área_de_impresión</vt:lpstr>
      <vt:lpstr>'PA.PG6.REND DE CTAS Y T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2024-05-09T20:29:40Z</cp:lastPrinted>
  <dcterms:created xsi:type="dcterms:W3CDTF">2024-03-15T20:53:07Z</dcterms:created>
  <dcterms:modified xsi:type="dcterms:W3CDTF">2024-06-04T02:21:49Z</dcterms:modified>
</cp:coreProperties>
</file>